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935"/>
  </bookViews>
  <sheets>
    <sheet name="行政处罚237项" sheetId="3" r:id="rId1"/>
  </sheets>
  <definedNames>
    <definedName name="_xlnm._FilterDatabase" localSheetId="0" hidden="1">行政处罚237项!$A$3:$F$29</definedName>
    <definedName name="_xlnm.Print_Titles" localSheetId="0">行政处罚237项!$2:$3</definedName>
  </definedNames>
  <calcPr calcId="144525"/>
</workbook>
</file>

<file path=xl/sharedStrings.xml><?xml version="1.0" encoding="utf-8"?>
<sst xmlns="http://schemas.openxmlformats.org/spreadsheetml/2006/main" count="282" uniqueCount="259">
  <si>
    <t>乌鲁木齐市文化市场综合执法行政处罚裁量基准（文物、艺术考级、艺术品经营）</t>
  </si>
  <si>
    <t>序号</t>
  </si>
  <si>
    <t>违法行为</t>
  </si>
  <si>
    <t>实施依据</t>
  </si>
  <si>
    <t>裁量情形</t>
  </si>
  <si>
    <t>基准</t>
  </si>
  <si>
    <t>裁量基准（细化）</t>
  </si>
  <si>
    <t>裁量情形补充</t>
  </si>
  <si>
    <t>从轻</t>
  </si>
  <si>
    <t>一般</t>
  </si>
  <si>
    <t>从重</t>
  </si>
  <si>
    <t>擅自在文物保护
单位的保护范围
内进行建设工程
或者爆破、钻探
、挖掘等行为</t>
  </si>
  <si>
    <t>【法律】《中华人民共和国文物保护法》(1982年11月19日发布，1982年11月19日实施，2017年11月4日第五次修正)
    第六十六条第一款：有下列行为之一， 尚不构成犯罪的， 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县级以上地方人民政府文物行政部门应当根据不同文物的保护需要，制定文物保护单位和未核定为文物保护单位的不可移动文物的具体保护措施，并公告施行。</t>
  </si>
  <si>
    <t>作业面积在20平方米以上100平方米以下。</t>
  </si>
  <si>
    <t>处5万元以上15万元以下罚款。</t>
  </si>
  <si>
    <t>处5万以上8万以下罚款</t>
  </si>
  <si>
    <t>处8万以上12万以下罚款</t>
  </si>
  <si>
    <t>处12万以上15万以下罚款</t>
  </si>
  <si>
    <t>作业面积在100平方米以上200平方米以下。</t>
  </si>
  <si>
    <t>处15万元以上30万元以下罚款。</t>
  </si>
  <si>
    <t>处15万以上19.5万以下罚款</t>
  </si>
  <si>
    <t>处19.5万以上25.5万以下罚款</t>
  </si>
  <si>
    <t>处25.5万以上30万以下罚款</t>
  </si>
  <si>
    <t>作业面积在200平方米以上的，或者作业面积虽然在200平方米以下但是对文物本体产生危害、损伤。</t>
  </si>
  <si>
    <t>处30万元以上50万元以下罚款，建议由原发证机关吊销资质证书。</t>
  </si>
  <si>
    <t>处30万以上36万以下罚款，建议由原发证机关吊销资质证书。</t>
  </si>
  <si>
    <t>处36万以上44万以下罚款，建议由原发证机关吊销资质证书。</t>
  </si>
  <si>
    <t>处44万以上50万以下罚款，建议由原发证机关吊销资质证书。</t>
  </si>
  <si>
    <t>违法处置国有馆
藏文物的行为</t>
  </si>
  <si>
    <t>【法律】《中华人民共和国文物保护法》(1982年11月19日发布，1982年11月19日实施，2017年11月4日第五次修正)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
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 由国务院另行制定。
    第七十条第一款：有下列行为之一， 尚不构成犯罪的， 由县级以上人民政府文物主管部门责令改正，可以并处2万元以下的罚款，有违法所得的，没收违法所得：
   （四）违反本法第四十条、第四十一条、第四十五条规定处置国有馆藏文物的；</t>
  </si>
  <si>
    <t>收藏三级以下文物没有备案或报
批的。</t>
  </si>
  <si>
    <t>没收违法所得 ，可以处5000元以上8000元以下的罚款。</t>
  </si>
  <si>
    <t>没收违法所得，可以处5000元以上5900元以下罚款</t>
  </si>
  <si>
    <t>没收违法所得，可以处5900元以上7100元以下罚款</t>
  </si>
  <si>
    <t>没收违法所得，可以处7100元以上8000元以下罚款</t>
  </si>
  <si>
    <t>借用 、交换馆藏二级以下文物没有备案或报批的。</t>
  </si>
  <si>
    <t>没收违法所得，可以处8000元以上1.5万元以下的罚款。</t>
  </si>
  <si>
    <t>没收违法所得，可以处8000元以上10100元以下的罚款。</t>
  </si>
  <si>
    <t>没收违法所得，可以处10100元以上12900以下的罚款。</t>
  </si>
  <si>
    <t>没收违法所得，可以处12900元以上1.5万元以下的罚款。</t>
  </si>
  <si>
    <t>借用 、交换馆藏一级以下文物没有备案或报批的。</t>
  </si>
  <si>
    <t>没收违法所得，可以处1.5万元以上2万元以下的罚款。</t>
  </si>
  <si>
    <t>没收违法所得，可以处1.5万元以上1.65万元以下的罚款。</t>
  </si>
  <si>
    <t>没收违法所得，可以处1.65万元以上1.85万元以下的罚款。</t>
  </si>
  <si>
    <t>没收违法所得，可以处1.85万元以上2万元以下的罚款。</t>
  </si>
  <si>
    <t>未取得资质证
书，擅自从事馆
藏文物的修复、
复制、拓印活动
等行为</t>
  </si>
  <si>
    <t xml:space="preserve">   【法规】《中华人民共和国文物保护法实施条例》（2003年5月18日发布，2003年7月1日实施，2017年10月7日第四次修订）
    第五十六条：违反本条例规定，未取得资质证书，擅自从事馆藏文物的修复、复制、拓印活动的， 由文物行政主管部门责令停止违法活动；没收违法所得和从事违法活动的专用工具、设备；造成严重后果的，并处1万元以上10万元以下的罚款；构成犯罪的，依法追究刑事责任。</t>
  </si>
  <si>
    <t>未对馆藏文物造成损害的。</t>
  </si>
  <si>
    <t>没收违法所得和从事违法活动的专用工具、设备。</t>
  </si>
  <si>
    <t>/</t>
  </si>
  <si>
    <t>对三级文物，造成文物轻微损坏的。</t>
  </si>
  <si>
    <t>没收违法所得和从事违法活动的专用工具、设备，并处1万元以上4万元以下的罚款。</t>
  </si>
  <si>
    <t>没收违法所得和从事违法活动的专用工具、设备，并处1万元以上1.9万元以下的罚款。</t>
  </si>
  <si>
    <t>没收违法所得和从事违法活动的专用工具、设备，并处1.9万元以上3.1万元以下的罚款。</t>
  </si>
  <si>
    <t>没收违法所得和从事违法活动的专用工具、设备，并处3.1万元以上4万元以下的罚款。</t>
  </si>
  <si>
    <t>对二级文物，造成文物有损坏的。</t>
  </si>
  <si>
    <t>没收违法所得和从事违法活动的专用工具、设备，并处4万元以上7万元以下的罚款。</t>
  </si>
  <si>
    <t>没收违法所得和从事违法活动的专用工具、设备，并处4万元以上4.9万元以下的罚款。</t>
  </si>
  <si>
    <t>没收违法所得和从事违法活动的专用工具、设备，并处4.9万元以上6.1万元以下的罚款。</t>
  </si>
  <si>
    <t>没收违法所得和从事违法活动的专用工具、设备，并处6.1万元以上7万元以下的罚款。</t>
  </si>
  <si>
    <t>对一级文物，造成文物有较重损坏的。</t>
  </si>
  <si>
    <t>没收违法所得和从事违法活动的专用工具、设备，并处7万元以上10万元以下的罚款。</t>
  </si>
  <si>
    <t>没收违法所得和从事违法活动的专用工具、设备，并处7万元以上7.9万元以下的罚款。</t>
  </si>
  <si>
    <t>没收违法所得和从事违法活动的专用工具、设备，并处7.9万元以上9.1万元以下的罚款。</t>
  </si>
  <si>
    <t>没收违法所得和从事违法活动的专用工具、设备，并处9.1万元以上10万元以下的罚款。</t>
  </si>
  <si>
    <t>未经批准擅自修
复、复制、拓印
、拍摄馆藏珍贵
文物等行为</t>
  </si>
  <si>
    <t xml:space="preserve">  【法规】《中华人民共和国文物保护法实施条例》（2003年5月18日发布，2003年7月1日实施，2017年10月7日第四次修订）
    第五十八条：违反本条例规定，未经批准擅自修复、复制、拓印、拍摄馆藏珍贵文物的， 由文物行政主管部门给予警告；造成严重后果的，处2000元以上2万元以下的罚款；对负有责任的主管人员和其他直接责任人员依法给予行政处分。</t>
  </si>
  <si>
    <t>未对馆藏珍贵文物造成损害的。</t>
  </si>
  <si>
    <t>警告。</t>
  </si>
  <si>
    <t>造成三级文物损坏的。</t>
  </si>
  <si>
    <t>警告，处2000元以上8000元以下的罚款。</t>
  </si>
  <si>
    <t>警告，处2000元以上3800元以下的罚款。</t>
  </si>
  <si>
    <t>警告，处3800元以上6200元以下的罚款。</t>
  </si>
  <si>
    <t>警告，处6200元以上8000元以下的罚款。</t>
  </si>
  <si>
    <t>造成二级文物损坏的。</t>
  </si>
  <si>
    <t>警告，处8000元以上15000元以下的罚款。</t>
  </si>
  <si>
    <t>警告，处8000元以上10100元以下的罚款。</t>
  </si>
  <si>
    <t>警告，处10100元以上12900元以下的罚款。</t>
  </si>
  <si>
    <t>警告，处12900元以上15000元以下的罚款。</t>
  </si>
  <si>
    <t>造成一级文物损坏的。</t>
  </si>
  <si>
    <t>警告，处15000元以上20000元以下的罚款。</t>
  </si>
  <si>
    <t>警告，处15000元以上16500元以下的罚款。</t>
  </si>
  <si>
    <t>警告，处16500元以上18500元以下的罚款。</t>
  </si>
  <si>
    <t>警告，处18500元以上20000元以下的罚款。</t>
  </si>
  <si>
    <t>转让或者抵押国
有不可移动文
物，或者将国有
不可移动文物作
为企业资产经营
等行为</t>
  </si>
  <si>
    <t>【法律】《中华人民共和国文物保护法》(1982年11月19日发布，1982年11月19日实施，2017年11月4日第五次修正)
    第六十八条第一款：有下列行为之一的， 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</si>
  <si>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违法所得不足一万元的。</t>
  </si>
  <si>
    <t>没收违法所得，并处5000元以上2万元以下的罚款。</t>
  </si>
  <si>
    <t>没收违法所得，并处5000元以上9500元以下的罚款。</t>
  </si>
  <si>
    <t>没收违法所得，并处9500元以上15500元以下的罚款。</t>
  </si>
  <si>
    <t>没收违法所得，并处15500元以上2万元以下的罚款。</t>
  </si>
  <si>
    <t>违法所得一万元以上五万元以下的，或虽违法所得在1万元以下但造成较严重后果的。</t>
  </si>
  <si>
    <t>没收违法所得，并处违法所得二倍以上四倍以下罚款；违法所得在1万元以下，处2万元的罚款。</t>
  </si>
  <si>
    <t>没收违法所得，并处违法所得2倍以上2.6倍以下罚款；违法所得在1万元以下，处2万元的罚款。</t>
  </si>
  <si>
    <t>没收违法所得，并处违法所得2.6倍以上3.4倍以下罚款；违法所得在1万元以下，处2万元的罚款。</t>
  </si>
  <si>
    <t>没收违法所得，并处违法所得3.4倍以上4倍以下罚款；违法所得在1万元以下，处2万元的罚款。</t>
  </si>
  <si>
    <t>涉及国家级文物保护单位的违法所得5万元以上或虽违法所得在1万元以上5万元以下但造成严重后果的。</t>
  </si>
  <si>
    <t>没收违法所得，并处违法所得四倍以上五倍以下的罚款。</t>
  </si>
  <si>
    <t>没收违法所得，并处违法所得4倍以上4.3倍以下的罚款。</t>
  </si>
  <si>
    <t>没收违法所得，并处违法所得4.3倍以上4.7倍以下的罚款。</t>
  </si>
  <si>
    <t>没收违法所得，并处违法所得4.7倍以上5倍以下的罚款。</t>
  </si>
  <si>
    <t>文物收藏单位未
按照国家有关规
定配备防火、防
盗、防自然损坏
的设施等行为</t>
  </si>
  <si>
    <t>【法律】《中华人民共和国文物保护法》(1982年11月19日发布，1982年11月19日实施，2017年11月4日第五次修正)
    第七十条第一款：有下列行为之一， 尚不构成犯罪的， 由县级以上人民政府文物主管部门责令改正，可以并处二万元以下的罚款，有违法所得的，没收违法所得：
   （一）文物收藏单位未按照国家有关规定配备防火、防盗、防自然损坏的设施的；（二） 国有文物收藏单位法定代表人离任时未按照馆藏文物档案移交馆藏文物，或者所移交的馆藏文物与馆藏文物档案不符的；
（三）将国有馆藏文物赠与、出租或者出售给其他单位、个人的；（五）违反本法第四十三条规定挪用或者侵占依法调拨、交换、出借文物所得补偿费用的。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</si>
  <si>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无违法所得的。</t>
  </si>
  <si>
    <t>可以并处5000元以下的罚款。</t>
  </si>
  <si>
    <t>可以并处1500元以下的罚款。</t>
  </si>
  <si>
    <t>可以并处1500元以上3500元以下的罚款。</t>
  </si>
  <si>
    <t>可以并处3500元以上5000元以下的罚款。</t>
  </si>
  <si>
    <t>违法所得5000元以下的。</t>
  </si>
  <si>
    <t>没收违法所得，并处5000元以上15000元以下的罚款。</t>
  </si>
  <si>
    <t>没收违法所得，并处5000元以上8000元以下的罚款。</t>
  </si>
  <si>
    <t>没收违法所得，并处8000元以上12000元以下的罚款。</t>
  </si>
  <si>
    <t>没收违法所得，并处12000元以上15000元以下的罚款。</t>
  </si>
  <si>
    <t>违法所得5000元以上的。</t>
  </si>
  <si>
    <t>没收违法所得，可以并处以15000元以上20000元以下的罚款。</t>
  </si>
  <si>
    <t>没收违法所得，可以并处以15000元以上16500元以下的罚款。</t>
  </si>
  <si>
    <t>没收违法所得，可以并处以16500元以上18500元以下的罚款。</t>
  </si>
  <si>
    <t>没收违法所得，可以并处以18500元以上20000元以下的罚款。</t>
  </si>
  <si>
    <t>发现文物隐匿不报或者拒不上交，未按照规定移交拣选文物的行为</t>
  </si>
  <si>
    <t>【法律】《中华人民共和国文物保护法》(1982年11月19日发布，1982年11月19日实施，2017年11月4日第五次修正) 
    第七十四条第一款：有下列行为之一，尚不构成犯罪的，由县级以上人民政府文物主管部门会同公安机关追缴文物；情节严重的，处五千元以上五万元以下的罚款： 
    （一）发现文物隐匿不报或者拒不上交的；
    （二）未按照规定移交拣选文物的。</t>
  </si>
  <si>
    <t>发现一件以上三件以下文物隐匿
不报或者拒不上交，或造成一件
以上三件以下文物损失、流失等
情节</t>
  </si>
  <si>
    <t>追缴文物，处5000元以上3万元以下处罚。</t>
  </si>
  <si>
    <t>追缴文物，处5000元以上12500元以下处罚。</t>
  </si>
  <si>
    <t>追缴文物，处12500元以上22500元以下处罚。</t>
  </si>
  <si>
    <t>追缴文物，处22500元以上3万元以下处罚。</t>
  </si>
  <si>
    <t>发现三件以上五件以下文物拒不
上交，或造成三件以上五件以下
文物损失、流失等情节</t>
  </si>
  <si>
    <t>追缴文物 ，处3万元以上5万元以下处罚。</t>
  </si>
  <si>
    <t>追缴文物 ，处3万元以上36000元以下处罚。</t>
  </si>
  <si>
    <t>追缴文物 ，处36000元以上44000元以下处罚。</t>
  </si>
  <si>
    <t>追缴文物 ，处44000元以上5万元以下处罚。</t>
  </si>
  <si>
    <t>发现五件以上文物拒不上交，或
造成五件以上文物损失、流失，
或抗拒执法、隐匿、销毁证据等
情节</t>
  </si>
  <si>
    <t>追缴文物，处以5万元处罚。</t>
  </si>
  <si>
    <t>买卖国家禁止买
卖的文物或者将
禁止出境的文物
转让、出租、质
押给外国人的行
为</t>
  </si>
  <si>
    <t>【法律】《中华人民共和国文物保护法》(1982年11月19日发布，1982年11月19日实施，2017年11月4日第五次修正)
   第七十一条 买卖国家禁止买卖的文物或者将禁止出境的文物转让、出租、质押给外国人， 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</si>
  <si>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违法经营额不足一万元的或文物
商店 、拍卖企业违法经营额不足
五万元。</t>
  </si>
  <si>
    <t>没收违法所得，并处5000元以上2万元以下的罚款；
文物商店、拍卖企业： 没收违法所得，并处5000元以上5万元以下的罚款。</t>
  </si>
  <si>
    <t>没收违法所得，并处5000元以上9500元以下的罚款；
文物商店、拍卖企业： 没收违法所得，并处5000元以上18500元以下的罚
款。</t>
  </si>
  <si>
    <t>没收违法所得，并处9500元以上15500元以下的罚款；
文物商店、拍卖企业： 没收违法所得，并处18500元以上36500元以下的罚款。</t>
  </si>
  <si>
    <t>没收违法所得，并处15500元以上2万元以下的罚款；
文物商店、拍卖企业： 没收违法所得，并处36500元以上5万元以下的罚款。</t>
  </si>
  <si>
    <t>违法经营额一万元以上五万元以
下或造成较严重后果的 ，或文物商店 、拍卖企业违法经营额五万元以上十万元以下。</t>
  </si>
  <si>
    <t>没收违法所得，并处违法经营额二倍以上四倍以下的罚款。
文物商店、拍卖企业： 没收违法所得 ，并处违法经营额一倍以上二倍以下的罚款。</t>
  </si>
  <si>
    <t>没收违法所得，并处违法经营额2倍以上2.6倍以下的罚款。
文物商店、拍卖企业： 没收违法所得，并处违法经营额1倍以上1.3倍以下的罚款。</t>
  </si>
  <si>
    <t>没收违法所得，并处违法经营额2.6倍以上3.4倍以下的罚款。
文物商店、拍卖企业： 没收违法所得，并处违法经营额1.3倍以上1.7倍以下的罚款。</t>
  </si>
  <si>
    <t>没收违法所得，并处违法经营额3.4倍以上4倍以下的罚款。
文物商店、拍卖企业： 没收违法所得，并处违法经营额1.7倍以上2倍以下的罚款。</t>
  </si>
  <si>
    <t>违法经营五万元以上的或造成严
重后果的 ，或文物商店 、拍卖企业违法经营额十万元以上。</t>
  </si>
  <si>
    <t>没收违法所得，并处违法经营额四倍以上五倍以下的罚款。
文物商店、拍卖企业： 没收违法所得 ，并处违法经营额二倍以上三倍以下的 ；情节严重的 ，由原发证机关吊销许可证书。</t>
  </si>
  <si>
    <t>没收违法所得，并处违法经营额4倍以上4.3倍以下的罚款。
文物商店、拍卖企业： 没收违法所得 ，并处违法经营额2倍以上2.3倍以下的 ；情节严重的 ，由原发证机关吊销许可证书。</t>
  </si>
  <si>
    <t>没收违法所得，并处违法经营额4.3倍以上4.7倍以下的罚款。
文物商店、拍卖企业： 没收违法所得 ，并处违法经营额2倍以上2.7倍以下的 ；情节严重的 ，由原发证机关吊销许可证书。</t>
  </si>
  <si>
    <t>没收违法所得，并处违法经营额4.7倍以上5倍以下的罚款。
文物商店、拍卖企业： 没收违法所得 ，并处违法经营额2.7倍以上3倍以下的 ；情节严重的 ，由原发证机关吊销许可证书。</t>
  </si>
  <si>
    <t>未经批准擅自开
办艺术考级活动
的行为</t>
  </si>
  <si>
    <t>【规章】  《社会艺术水平考级管理办法》（2004年7月1 日发布，2004年7月1 日起实施 ，2017年12月15 日修订）
   第二十四条：未经批准擅自开办艺术考级活动的， 由县级以上文化行政部门或者文化市场综合执法机构责令停止违法活动，并处10000元以上30000元以下罚款。</t>
  </si>
  <si>
    <t>能够及时停止考级活动的。</t>
  </si>
  <si>
    <t>处10000元以上15000元以下罚款。</t>
  </si>
  <si>
    <t>处10000元以上11500元以下罚款。</t>
  </si>
  <si>
    <t>处11500元以上13500元以下罚款。</t>
  </si>
  <si>
    <t>处13500元以上15000元以下罚款。</t>
  </si>
  <si>
    <t>拒不停止考级活动的。</t>
  </si>
  <si>
    <t>处15000元以上30000元以下罚款。</t>
  </si>
  <si>
    <t>处15000元以上19500元以下罚款。</t>
  </si>
  <si>
    <t>处19500元以上25500元以下罚款。</t>
  </si>
  <si>
    <t>处25500元以上30000元以下罚款。</t>
  </si>
  <si>
    <t>组织艺术考级活
动未按规定将考
级简章、考级时
间、考级地点、
考生数量、考场
安排、考官名单
等情况备案等行
为</t>
  </si>
  <si>
    <t>【规章】《社会艺术水平考级管理办法》（2004年7月1日发布，2004年7月1日起实施，2017年12月15日修订）
   第二十五条：艺术考级机构有下列行为之一的， 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</si>
  <si>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初次被查处。</t>
  </si>
  <si>
    <t>警告，并处3000元以下罚款。</t>
  </si>
  <si>
    <t>警告，并处900元以下罚款。</t>
  </si>
  <si>
    <t>警告，并处900元以上2100元以下罚款。</t>
  </si>
  <si>
    <t>警告，并2100元以上3000元以下罚款。</t>
  </si>
  <si>
    <t>两年内被查处两次（指同一行为）。</t>
  </si>
  <si>
    <t>警告，并处3000元以上7000元以下罚款。</t>
  </si>
  <si>
    <t>警告，并处3000元以上4200元以下罚款。</t>
  </si>
  <si>
    <t>警告，并处4200元以上5800元以下罚款。</t>
  </si>
  <si>
    <t>警告，并处5800元以上7000元以下罚款。</t>
  </si>
  <si>
    <t>两年内被查处三次以上（指同一行为）或造成严重后果的。</t>
  </si>
  <si>
    <t>警告，处7000元以上10000元以下罚款。</t>
  </si>
  <si>
    <t>警告，处7000元以上7900元以下罚款。</t>
  </si>
  <si>
    <t>警告，处7900元以上9100元以下罚款。</t>
  </si>
  <si>
    <t>警告，处9100元以上10000元以下罚款。</t>
  </si>
  <si>
    <t>委托的承办单位
不符合规定的等
行为（不包括取
消开办艺术考级
活动资格）</t>
  </si>
  <si>
    <t>【规章】《社会艺术水平考级管理办法》  （2004年7月1 日发布，2004年7月1 日起实施 ，2017年12月15 日修订）
    第二十六条：艺术考级机构有下列行为之一的， 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t>
  </si>
  <si>
    <t>警告，并处15000元以下罚款。</t>
  </si>
  <si>
    <t>警告，并处4500元以下罚款。</t>
  </si>
  <si>
    <t>警告，并处4500元以上10500以下罚款。</t>
  </si>
  <si>
    <t>警告，并处10500元以上15000以下罚款。</t>
  </si>
  <si>
    <t>警告，并处15000元以上25000元以下罚款。</t>
  </si>
  <si>
    <t>警告，并处15000元以上18000元以下罚款。</t>
  </si>
  <si>
    <t>警告，并处18000元以上22000元以下罚款。</t>
  </si>
  <si>
    <t>警告，并处22000元以上25000元以下罚款。</t>
  </si>
  <si>
    <t>警告，并处25000元以上30000元以下罚款；取消开办艺术考级活动资格。</t>
  </si>
  <si>
    <t>警告，并处25000元以上26500元以下罚款；取消开办艺术考级活动资格。</t>
  </si>
  <si>
    <t>警告，并处26500元以上28500元以下罚款；取消开办艺术考级活动资格。</t>
  </si>
  <si>
    <t>警告，并处28500元以上30000元以下罚款；取消开办艺术考级活动资格。</t>
  </si>
  <si>
    <t>设立从事艺术品
经营活动的经营
单位未按规定到
住所地县级以上
人民政府文化行
政部门备案的行
为</t>
  </si>
  <si>
    <t>【规章】《艺术品经营管理办法》 (2016年1月18 日 中华人民共和国文化部令第56号发布，2016年3月15 日起施行)。
    第五条:设立从事艺术品经营活动的经营单位，应当到其住所地县级以上人民政府工商行政管理部门申领营业执照，并在领取营业执照之 日起15 日 内，到其住所地县级以上人民政府文化行政部门备案。  其他经营单位增设艺术品经营业务的，应当按前款办理备案手续。
    第十九条:违反本办法第五条规定的， 由县级以上人民政府文化行政部门或者依法授权的文化市场综合执法机构责令改正，并可根据情节轻重处10000元以下罚款。</t>
  </si>
  <si>
    <t>处3000元以下罚款。</t>
  </si>
  <si>
    <t>处900元以下罚款。</t>
  </si>
  <si>
    <t>处900元以上2100元以下罚款。</t>
  </si>
  <si>
    <t>处2100元以上3000元以下罚款。</t>
  </si>
  <si>
    <t>处3000元以上7000元以下罚款。</t>
  </si>
  <si>
    <t>处3000元以上4200元以下罚款。</t>
  </si>
  <si>
    <t>处4200元以上5800元以下罚款。</t>
  </si>
  <si>
    <t>处5800元以上7000元以下罚款。</t>
  </si>
  <si>
    <t>处7000元以上10000元以下罚款。</t>
  </si>
  <si>
    <t>处7000元以上7900元以下罚款。</t>
  </si>
  <si>
    <t>处7900元以上9100元以下罚款。</t>
  </si>
  <si>
    <t>处9100元以上10000元以下罚款。</t>
  </si>
  <si>
    <t>所经营的艺术品
未标明作者、年
代、尺寸、材料
、保存状况和销
售价格等信息的
行为</t>
  </si>
  <si>
    <t>【规章】《艺术品经营管理办法》(2016年1月18日中华人民共和国文化部令第56号发布，2016年3月15日起施行)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 由县级以上人民政府文化行政部门或者依法授权的文化市场综合执法机构责令改正，并可根据情节轻重处30000元以下罚款。</t>
  </si>
  <si>
    <t>处10000元以下罚款。</t>
  </si>
  <si>
    <t>处10000元以上20000元以下罚款。</t>
  </si>
  <si>
    <t>处10000元以上13000元以下罚款。</t>
  </si>
  <si>
    <t>处13000元以上17000元以下罚款。</t>
  </si>
  <si>
    <t>处17000元以上20000元以下罚款。</t>
  </si>
  <si>
    <t>处20000元以上30000元以下罚款。</t>
  </si>
  <si>
    <t>处20000元以上23000元以下罚款。</t>
  </si>
  <si>
    <t>处23000元以上27000元以下罚款。</t>
  </si>
  <si>
    <t>处27000元以上30000元以下罚款。</t>
  </si>
  <si>
    <t>向消费者隐瞒艺
术品来源，或者
在艺术品说明中
隐瞒重要事项，
误导消费者的行
为</t>
  </si>
  <si>
    <t>【规章】《艺术品经营管理办法》 (2016年1月18 日 中华人民共和国文化部令第56号发布，2016年3月15 日起施行)。
    第八条:艺术品经营单位不得有以下经营行为：
   （一） 向消费者隐瞒艺术品来源，或者在艺术品说明中隐瞒重要事项，误导消费者的；
   （二）伪造、变造艺术品来源证明、艺术品鉴定评估文件以及其他交易凭证的；
   （三） 以非法集资为目的或者以非法传销为手段进行经营的；
   （ 四）未经批准，将艺术品权益拆分为均等份额公开发行，以集中竞价、做市商等集中交易方式进行交易的；
   （五）法律、法规和国家规定禁止的其他经营行为。
    第二十一条:违反本办法第八条规定的， 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</si>
  <si>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违法经营额不足10000元的。</t>
  </si>
  <si>
    <t>没收违法所得，并处10000元以上20000元以下罚款。</t>
  </si>
  <si>
    <t>没收违法所得，并处10000 元以上13000元以下罚款。</t>
  </si>
  <si>
    <t>没收违法所得，并处13000元以上17000元以下罚款。</t>
  </si>
  <si>
    <t>没收违法所得，并处17000 元以上20000元以下罚款。</t>
  </si>
  <si>
    <t>违法经营额达10000元以上20000元以下的。</t>
  </si>
  <si>
    <t>没收违法所得，并处违法经营额2倍以上2.5倍以下的罚款。</t>
  </si>
  <si>
    <t>没收违法所得，并处违法经营额2倍以上2.15倍以下的罚款。</t>
  </si>
  <si>
    <t>没收违法所得，并处违法经营额2.15倍以上2.35倍以下的罚款。</t>
  </si>
  <si>
    <t>没收违法所得，并处违法经营额2.35倍以上2.5倍以下的罚款。</t>
  </si>
  <si>
    <t>违法经营额达20000元以上的。</t>
  </si>
  <si>
    <t>没收违法所得，并处违法经营额2.5倍以上3倍以下的罚款。</t>
  </si>
  <si>
    <t>没收违法所得，并处违法经营额2.5倍以上2.65倍以下的罚款。</t>
  </si>
  <si>
    <t>没收违法所得，并处违法经营额2.65倍以上2.85倍以下的罚款。</t>
  </si>
  <si>
    <t>没收违法所得，并处违法经营额2.85倍以上3倍以下的罚款。</t>
  </si>
  <si>
    <t>擅自开展艺术品
进出口经营活动
的行为</t>
  </si>
  <si>
    <t>【规章】《艺术品经营管理办法》 (2016年1月18 日 中华人民共和国文化部令第56号发布, 2016年3月15 日起
施行)。
    第二十三条:违反本办法第十四条、第十五条规定，擅自开展艺术品进出口经营活动，及违反第十八条
第一款规定的, 由县级以上人民政府文化行政部门或者依法授权的文化市场综合执法机构责令改正，违法经
营额不足10000元的，并处10000元以上20000元以下罚款；违法经营额10000元以上的，并处违法经营额2倍
以上3倍以下罚款。
    第十四条 从境外进口或者向境外出口艺术品的，应当在艺术品进出口前， 向艺术品进出 口 口岸所在地
省、自治区、直辖市人民政府文化行政部门提出申请并报送以下材料：
   （一）营业执照、对外贸易经营者备案登记表；
   （二）进出口艺术品的来源、目的地；
   （三）艺术品图录；
   （四）审批部门要求的其他材料。
文化行政部门应当自受理申请之 日起5日 内作出批准或者不批准的决定。批准的，发给批准文件， 申请单位
持批准文件到海关办理手续；不批准的，书面通知申请人并说明理由。
    第十五条 以销售、商业宣传为目的在境内公共展览场所举办有境外艺术品创作者或者境外艺术品参加
的展示活动，应当由举办单位于展览日45日前， 向展览举办地省、 自治区、直辖市人民政府文化行政部门提
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 日 内作出批准或者不批准的决定。批准的，发给批准文件， 申请单位
持批准文件到海关办理手续；不批准的，书面通知申请人并说明理由。
    第十八条第一款：任何单位或者个人不得销售或者利用其他商业形式传播未经文化行政部门批准进口的艺术品。</t>
  </si>
  <si>
    <t>处13000元以上17000以下罚款。</t>
  </si>
  <si>
    <t>处违法经营额2倍以上2.5倍以下的罚款。</t>
  </si>
  <si>
    <t>处违法经营额2倍以上2.15倍以下的罚款。</t>
  </si>
  <si>
    <t>处违法经营额2.15倍以上2.35倍以下的罚款。</t>
  </si>
  <si>
    <t>处违法经营额2.35倍以上2.5倍以下的罚款。</t>
  </si>
  <si>
    <t>处违法经营额2.5倍以上3倍以下的罚款。</t>
  </si>
  <si>
    <t>处违法经营额2.5倍以上2.65倍以下的罚款。</t>
  </si>
  <si>
    <t>处违法经营额2.65倍以上2.85倍以下的罚款。</t>
  </si>
  <si>
    <t>处违法经营额2.85倍以上3倍以下的罚款。</t>
  </si>
  <si>
    <t>经营含有禁止内
容的艺术品和禁
止经营的艺术品
的行为</t>
  </si>
  <si>
    <t>【规章】《艺术品经营管理办法》 (2016年1月18 日 中华人民共和国文化部令第56号发布，2016年3月15 日起
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 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</si>
  <si>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没收非法艺术品及违法所得，并处10000元以上20000以下罚款。</t>
  </si>
  <si>
    <t>没收非法艺术品及违法所得，并处10000以上13000以下罚款。</t>
  </si>
  <si>
    <t>没收非法艺术品及违法所得，并处13000以上17000以下罚款。</t>
  </si>
  <si>
    <t>没收非法艺术品及违法所得，并处17000以上20000以下罚款。</t>
  </si>
  <si>
    <t>没收非法艺术品及违法所得，并处违法经营额2倍以上2.5倍以下的罚
款。</t>
  </si>
  <si>
    <t>没收非法艺术品及违法所得，并处违法经营额2倍以上2.15倍以下的罚款。</t>
  </si>
  <si>
    <t>没收非法艺术品及违法所得，并处违法经营额2.15倍以上2.35倍以下的罚款。</t>
  </si>
  <si>
    <t>没收非法艺术品及违法所得，并处违法经营额2.315倍以上2.5倍以下的罚款。</t>
  </si>
  <si>
    <t>没收非法艺术品及违法所得，并处违法经营额2.5倍以上3倍以下的罚款。</t>
  </si>
  <si>
    <t>没收非法艺术品及违法所得，并处违法经营额2.5倍以上2.65倍以下的罚款。</t>
  </si>
  <si>
    <t>没收非法艺术品及违法所得，并处违法经营额2.65倍以上2.85倍以下的罚款。</t>
  </si>
  <si>
    <t>没收非法艺术品及违法所得，并处违法经营额2.85倍以上3倍以下的罚款。</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</si>
</sst>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indexed="8"/>
      <name val="宋体"/>
      <charset val="134"/>
    </font>
    <font>
      <sz val="12"/>
      <name val="宋体"/>
      <charset val="134"/>
    </font>
    <font>
      <sz val="9"/>
      <color indexed="8"/>
      <name val="宋体"/>
      <charset val="134"/>
    </font>
    <font>
      <sz val="11"/>
      <color indexed="8"/>
      <name val="仿宋"/>
      <charset val="134"/>
    </font>
    <font>
      <sz val="11"/>
      <color rgb="FFFF0000"/>
      <name val="仿宋"/>
      <charset val="134"/>
    </font>
    <font>
      <sz val="11"/>
      <color theme="1"/>
      <name val="宋体"/>
      <charset val="134"/>
    </font>
    <font>
      <b/>
      <sz val="18"/>
      <name val="方正小标宋_GBK"/>
      <charset val="134"/>
    </font>
    <font>
      <b/>
      <sz val="9"/>
      <name val="宋体"/>
      <charset val="134"/>
    </font>
    <font>
      <sz val="11"/>
      <name val="宋体"/>
      <charset val="134"/>
    </font>
    <font>
      <b/>
      <sz val="11"/>
      <color indexed="8"/>
      <name val="宋体"/>
      <charset val="134"/>
    </font>
    <font>
      <b/>
      <sz val="9"/>
      <color indexed="8"/>
      <name val="宋体"/>
      <charset val="134"/>
    </font>
    <font>
      <sz val="8"/>
      <name val="仿宋"/>
      <charset val="134"/>
    </font>
    <font>
      <sz val="8"/>
      <color indexed="8"/>
      <name val="仿宋"/>
      <charset val="134"/>
    </font>
    <font>
      <sz val="8"/>
      <color rgb="FFFF0000"/>
      <name val="仿宋"/>
      <charset val="134"/>
    </font>
    <font>
      <sz val="6"/>
      <name val="仿宋"/>
      <charset val="134"/>
    </font>
    <font>
      <sz val="11"/>
      <color theme="0"/>
      <name val="宋体"/>
      <charset val="0"/>
      <scheme val="minor"/>
    </font>
    <font>
      <sz val="11"/>
      <color theme="1"/>
      <name val="宋体"/>
      <charset val="0"/>
      <scheme val="minor"/>
    </font>
    <font>
      <sz val="11"/>
      <color rgb="FF006100"/>
      <name val="宋体"/>
      <charset val="0"/>
      <scheme val="minor"/>
    </font>
    <font>
      <sz val="11"/>
      <color theme="1"/>
      <name val="宋体"/>
      <charset val="134"/>
      <scheme val="minor"/>
    </font>
    <font>
      <b/>
      <sz val="11"/>
      <color rgb="FFFFFFFF"/>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sz val="11"/>
      <color indexed="16"/>
      <name val="等线"/>
      <charset val="134"/>
    </font>
  </fonts>
  <fills count="34">
    <fill>
      <patternFill patternType="none"/>
    </fill>
    <fill>
      <patternFill patternType="gray125"/>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7"/>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indexed="4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3">
    <xf numFmtId="0" fontId="0" fillId="0" borderId="0">
      <alignment vertical="center"/>
    </xf>
    <xf numFmtId="42" fontId="18" fillId="0" borderId="0" applyFont="0" applyFill="0" applyBorder="0" applyAlignment="0" applyProtection="0">
      <alignment vertical="center"/>
    </xf>
    <xf numFmtId="0" fontId="16" fillId="7" borderId="0" applyNumberFormat="0" applyBorder="0" applyAlignment="0" applyProtection="0">
      <alignment vertical="center"/>
    </xf>
    <xf numFmtId="0" fontId="28" fillId="15" borderId="1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6" fillId="18" borderId="0" applyNumberFormat="0" applyBorder="0" applyAlignment="0" applyProtection="0">
      <alignment vertical="center"/>
    </xf>
    <xf numFmtId="0" fontId="22" fillId="8" borderId="0" applyNumberFormat="0" applyBorder="0" applyAlignment="0" applyProtection="0">
      <alignment vertical="center"/>
    </xf>
    <xf numFmtId="43" fontId="18" fillId="0" borderId="0" applyFont="0" applyFill="0" applyBorder="0" applyAlignment="0" applyProtection="0">
      <alignment vertical="center"/>
    </xf>
    <xf numFmtId="0" fontId="15" fillId="16" borderId="0" applyNumberFormat="0" applyBorder="0" applyAlignment="0" applyProtection="0">
      <alignment vertical="center"/>
    </xf>
    <xf numFmtId="0" fontId="21" fillId="0" borderId="0" applyNumberFormat="0" applyFill="0" applyBorder="0" applyAlignment="0" applyProtection="0">
      <alignment vertical="center"/>
    </xf>
    <xf numFmtId="9" fontId="18" fillId="0" borderId="0" applyFont="0" applyFill="0" applyBorder="0" applyAlignment="0" applyProtection="0">
      <alignment vertical="center"/>
    </xf>
    <xf numFmtId="0" fontId="27" fillId="0" borderId="0" applyNumberFormat="0" applyFill="0" applyBorder="0" applyAlignment="0" applyProtection="0">
      <alignment vertical="center"/>
    </xf>
    <xf numFmtId="0" fontId="18" fillId="5" borderId="6" applyNumberFormat="0" applyFont="0" applyAlignment="0" applyProtection="0">
      <alignment vertical="center"/>
    </xf>
    <xf numFmtId="0" fontId="15" fillId="14" borderId="0" applyNumberFormat="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8" applyNumberFormat="0" applyFill="0" applyAlignment="0" applyProtection="0">
      <alignment vertical="center"/>
    </xf>
    <xf numFmtId="0" fontId="20" fillId="0" borderId="8" applyNumberFormat="0" applyFill="0" applyAlignment="0" applyProtection="0">
      <alignment vertical="center"/>
    </xf>
    <xf numFmtId="0" fontId="15" fillId="23" borderId="0" applyNumberFormat="0" applyBorder="0" applyAlignment="0" applyProtection="0">
      <alignment vertical="center"/>
    </xf>
    <xf numFmtId="0" fontId="26" fillId="0" borderId="11" applyNumberFormat="0" applyFill="0" applyAlignment="0" applyProtection="0">
      <alignment vertical="center"/>
    </xf>
    <xf numFmtId="0" fontId="15" fillId="10" borderId="0" applyNumberFormat="0" applyBorder="0" applyAlignment="0" applyProtection="0">
      <alignment vertical="center"/>
    </xf>
    <xf numFmtId="0" fontId="24" fillId="9" borderId="10" applyNumberFormat="0" applyAlignment="0" applyProtection="0">
      <alignment vertical="center"/>
    </xf>
    <xf numFmtId="0" fontId="33" fillId="9" borderId="12" applyNumberFormat="0" applyAlignment="0" applyProtection="0">
      <alignment vertical="center"/>
    </xf>
    <xf numFmtId="0" fontId="19" fillId="6" borderId="7" applyNumberFormat="0" applyAlignment="0" applyProtection="0">
      <alignment vertical="center"/>
    </xf>
    <xf numFmtId="0" fontId="16" fillId="24" borderId="0" applyNumberFormat="0" applyBorder="0" applyAlignment="0" applyProtection="0">
      <alignment vertical="center"/>
    </xf>
    <xf numFmtId="0" fontId="15" fillId="25" borderId="0" applyNumberFormat="0" applyBorder="0" applyAlignment="0" applyProtection="0">
      <alignment vertical="center"/>
    </xf>
    <xf numFmtId="0" fontId="23" fillId="0" borderId="9" applyNumberFormat="0" applyFill="0" applyAlignment="0" applyProtection="0">
      <alignment vertical="center"/>
    </xf>
    <xf numFmtId="0" fontId="29" fillId="0" borderId="13" applyNumberFormat="0" applyFill="0" applyAlignment="0" applyProtection="0">
      <alignment vertical="center"/>
    </xf>
    <xf numFmtId="0" fontId="17" fillId="4" borderId="0" applyNumberFormat="0" applyBorder="0" applyAlignment="0" applyProtection="0">
      <alignment vertical="center"/>
    </xf>
    <xf numFmtId="0" fontId="31" fillId="20"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xf numFmtId="0" fontId="16" fillId="13" borderId="0" applyNumberFormat="0" applyBorder="0" applyAlignment="0" applyProtection="0">
      <alignment vertical="center"/>
    </xf>
    <xf numFmtId="0" fontId="16" fillId="12" borderId="0" applyNumberFormat="0" applyBorder="0" applyAlignment="0" applyProtection="0">
      <alignment vertical="center"/>
    </xf>
    <xf numFmtId="0" fontId="16" fillId="27" borderId="0" applyNumberFormat="0" applyBorder="0" applyAlignment="0" applyProtection="0">
      <alignment vertical="center"/>
    </xf>
    <xf numFmtId="0" fontId="16" fillId="19" borderId="0" applyNumberFormat="0" applyBorder="0" applyAlignment="0" applyProtection="0">
      <alignment vertical="center"/>
    </xf>
    <xf numFmtId="0" fontId="15" fillId="29" borderId="0" applyNumberFormat="0" applyBorder="0" applyAlignment="0" applyProtection="0">
      <alignment vertical="center"/>
    </xf>
    <xf numFmtId="0" fontId="15" fillId="21" borderId="0" applyNumberFormat="0" applyBorder="0" applyAlignment="0" applyProtection="0">
      <alignment vertical="center"/>
    </xf>
    <xf numFmtId="0" fontId="16" fillId="31" borderId="0" applyNumberFormat="0" applyBorder="0" applyAlignment="0" applyProtection="0">
      <alignment vertical="center"/>
    </xf>
    <xf numFmtId="0" fontId="16" fillId="30" borderId="0" applyNumberFormat="0" applyBorder="0" applyAlignment="0" applyProtection="0">
      <alignment vertical="center"/>
    </xf>
    <xf numFmtId="0" fontId="15" fillId="33" borderId="0" applyNumberFormat="0" applyBorder="0" applyAlignment="0" applyProtection="0">
      <alignment vertical="center"/>
    </xf>
    <xf numFmtId="0" fontId="1" fillId="0" borderId="0">
      <alignment vertical="center"/>
    </xf>
    <xf numFmtId="0" fontId="16" fillId="11" borderId="0" applyNumberFormat="0" applyBorder="0" applyAlignment="0" applyProtection="0">
      <alignment vertical="center"/>
    </xf>
    <xf numFmtId="0" fontId="15" fillId="32" borderId="0" applyNumberFormat="0" applyBorder="0" applyAlignment="0" applyProtection="0">
      <alignment vertical="center"/>
    </xf>
    <xf numFmtId="0" fontId="15" fillId="17" borderId="0" applyNumberFormat="0" applyBorder="0" applyAlignment="0" applyProtection="0">
      <alignment vertical="center"/>
    </xf>
    <xf numFmtId="0" fontId="16" fillId="22" borderId="0" applyNumberFormat="0" applyBorder="0" applyAlignment="0" applyProtection="0">
      <alignment vertical="center"/>
    </xf>
    <xf numFmtId="0" fontId="15" fillId="28" borderId="0" applyNumberFormat="0" applyBorder="0" applyAlignment="0" applyProtection="0">
      <alignment vertical="center"/>
    </xf>
    <xf numFmtId="0" fontId="35" fillId="26" borderId="0" applyNumberFormat="0" applyBorder="0" applyAlignment="0" applyProtection="0">
      <alignment vertical="center"/>
    </xf>
    <xf numFmtId="0" fontId="0" fillId="0" borderId="0">
      <alignment vertical="center"/>
    </xf>
    <xf numFmtId="0" fontId="1" fillId="0" borderId="0">
      <alignment vertical="center"/>
    </xf>
  </cellStyleXfs>
  <cellXfs count="32">
    <xf numFmtId="0" fontId="0" fillId="0" borderId="0" xfId="0" applyFill="1">
      <alignment vertical="center"/>
    </xf>
    <xf numFmtId="0" fontId="1" fillId="0" borderId="1" xfId="0" applyFont="1" applyFill="1" applyBorder="1" applyAlignment="1">
      <alignment horizontal="left" vertical="top" wrapText="1"/>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0" fillId="0" borderId="0" xfId="0" applyFont="1" applyFill="1" applyBorder="1" applyAlignment="1">
      <alignmen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left"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vertical="center" wrapText="1"/>
    </xf>
    <xf numFmtId="0" fontId="11" fillId="0" borderId="2" xfId="0" applyFont="1" applyFill="1" applyBorder="1" applyAlignment="1">
      <alignment horizontal="justify"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 xfId="44" applyFont="1" applyFill="1" applyBorder="1" applyAlignment="1">
      <alignment horizontal="center" vertical="center" wrapText="1"/>
    </xf>
    <xf numFmtId="0" fontId="11" fillId="0" borderId="1" xfId="44"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6"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差 2" xfId="50"/>
    <cellStyle name="常规 2" xfId="51"/>
    <cellStyle name="常规 3" xf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abSelected="1" topLeftCell="D19" workbookViewId="0">
      <selection activeCell="I23" sqref="I23"/>
    </sheetView>
  </sheetViews>
  <sheetFormatPr defaultColWidth="9" defaultRowHeight="13.5"/>
  <cols>
    <col min="1" max="1" width="5" customWidth="1"/>
    <col min="2" max="2" width="8.91666666666667" customWidth="1"/>
    <col min="3" max="3" width="68.7583333333333" customWidth="1"/>
    <col min="4" max="4" width="17.1416666666667" style="5" customWidth="1"/>
    <col min="5" max="5" width="0.2" customWidth="1"/>
    <col min="6" max="6" width="20.6833333333333" customWidth="1"/>
    <col min="7" max="7" width="17.975" style="6" customWidth="1"/>
    <col min="8" max="8" width="18.2583333333333" style="6" customWidth="1"/>
    <col min="9" max="9" width="18.4833333333333" style="6" customWidth="1"/>
  </cols>
  <sheetData>
    <row r="1" s="1" customFormat="1" ht="53" customHeight="1" spans="1:9">
      <c r="A1" s="7" t="s">
        <v>0</v>
      </c>
      <c r="B1" s="8"/>
      <c r="C1" s="8"/>
      <c r="D1" s="8"/>
      <c r="E1" s="8"/>
      <c r="F1" s="8"/>
      <c r="G1" s="8"/>
      <c r="H1" s="8"/>
      <c r="I1" s="30"/>
    </row>
    <row r="2" customFormat="1" ht="32" customHeight="1" spans="1:9">
      <c r="A2" s="9" t="s">
        <v>1</v>
      </c>
      <c r="B2" s="9" t="s">
        <v>2</v>
      </c>
      <c r="C2" s="9" t="s">
        <v>3</v>
      </c>
      <c r="D2" s="9" t="s">
        <v>4</v>
      </c>
      <c r="E2" s="10"/>
      <c r="F2" s="9" t="s">
        <v>5</v>
      </c>
      <c r="G2" s="11" t="s">
        <v>6</v>
      </c>
      <c r="H2" s="12"/>
      <c r="I2" s="31"/>
    </row>
    <row r="3" s="2" customFormat="1" ht="45" customHeight="1" spans="1:9">
      <c r="A3" s="13"/>
      <c r="B3" s="13"/>
      <c r="C3" s="13"/>
      <c r="D3" s="13"/>
      <c r="E3" s="14" t="s">
        <v>7</v>
      </c>
      <c r="F3" s="13"/>
      <c r="G3" s="15" t="s">
        <v>8</v>
      </c>
      <c r="H3" s="15" t="s">
        <v>9</v>
      </c>
      <c r="I3" s="15" t="s">
        <v>10</v>
      </c>
    </row>
    <row r="4" s="3" customFormat="1" ht="68.1" customHeight="1" spans="1:9">
      <c r="A4" s="16">
        <f>MAX(A$2:A2)+1</f>
        <v>1</v>
      </c>
      <c r="B4" s="16" t="s">
        <v>11</v>
      </c>
      <c r="C4" s="17" t="s">
        <v>12</v>
      </c>
      <c r="D4" s="18" t="s">
        <v>13</v>
      </c>
      <c r="E4" s="19"/>
      <c r="F4" s="20" t="s">
        <v>14</v>
      </c>
      <c r="G4" s="21" t="s">
        <v>15</v>
      </c>
      <c r="H4" s="21" t="s">
        <v>16</v>
      </c>
      <c r="I4" s="21" t="s">
        <v>17</v>
      </c>
    </row>
    <row r="5" s="3" customFormat="1" ht="68.1" customHeight="1" spans="1:9">
      <c r="A5" s="16"/>
      <c r="B5" s="16"/>
      <c r="C5" s="17"/>
      <c r="D5" s="18" t="s">
        <v>18</v>
      </c>
      <c r="E5" s="19"/>
      <c r="F5" s="20" t="s">
        <v>19</v>
      </c>
      <c r="G5" s="21" t="s">
        <v>20</v>
      </c>
      <c r="H5" s="21" t="s">
        <v>21</v>
      </c>
      <c r="I5" s="21" t="s">
        <v>22</v>
      </c>
    </row>
    <row r="6" s="3" customFormat="1" ht="89" customHeight="1" spans="1:9">
      <c r="A6" s="16"/>
      <c r="B6" s="18"/>
      <c r="C6" s="17"/>
      <c r="D6" s="18" t="s">
        <v>23</v>
      </c>
      <c r="E6" s="19"/>
      <c r="F6" s="20" t="s">
        <v>24</v>
      </c>
      <c r="G6" s="21" t="s">
        <v>25</v>
      </c>
      <c r="H6" s="21" t="s">
        <v>26</v>
      </c>
      <c r="I6" s="21" t="s">
        <v>27</v>
      </c>
    </row>
    <row r="7" s="3" customFormat="1" ht="45" customHeight="1" spans="1:9">
      <c r="A7" s="16">
        <v>2</v>
      </c>
      <c r="B7" s="16" t="s">
        <v>28</v>
      </c>
      <c r="C7" s="17" t="s">
        <v>29</v>
      </c>
      <c r="D7" s="18" t="s">
        <v>30</v>
      </c>
      <c r="E7" s="19"/>
      <c r="F7" s="20" t="s">
        <v>31</v>
      </c>
      <c r="G7" s="21" t="s">
        <v>32</v>
      </c>
      <c r="H7" s="21" t="s">
        <v>33</v>
      </c>
      <c r="I7" s="21" t="s">
        <v>34</v>
      </c>
    </row>
    <row r="8" s="3" customFormat="1" ht="45" customHeight="1" spans="1:9">
      <c r="A8" s="16"/>
      <c r="B8" s="16"/>
      <c r="C8" s="17"/>
      <c r="D8" s="18" t="s">
        <v>35</v>
      </c>
      <c r="E8" s="19"/>
      <c r="F8" s="20" t="s">
        <v>36</v>
      </c>
      <c r="G8" s="21" t="s">
        <v>37</v>
      </c>
      <c r="H8" s="21" t="s">
        <v>38</v>
      </c>
      <c r="I8" s="21" t="s">
        <v>39</v>
      </c>
    </row>
    <row r="9" s="3" customFormat="1" ht="67" customHeight="1" spans="1:9">
      <c r="A9" s="16"/>
      <c r="B9" s="18"/>
      <c r="C9" s="17"/>
      <c r="D9" s="18" t="s">
        <v>40</v>
      </c>
      <c r="E9" s="19"/>
      <c r="F9" s="20" t="s">
        <v>41</v>
      </c>
      <c r="G9" s="18" t="s">
        <v>42</v>
      </c>
      <c r="H9" s="18" t="s">
        <v>43</v>
      </c>
      <c r="I9" s="18" t="s">
        <v>44</v>
      </c>
    </row>
    <row r="10" s="3" customFormat="1" ht="54.75" customHeight="1" spans="1:9">
      <c r="A10" s="16">
        <f>MAX(A$2:A7)+1</f>
        <v>3</v>
      </c>
      <c r="B10" s="16" t="s">
        <v>45</v>
      </c>
      <c r="C10" s="17" t="s">
        <v>46</v>
      </c>
      <c r="D10" s="18" t="s">
        <v>47</v>
      </c>
      <c r="E10" s="19"/>
      <c r="F10" s="20" t="s">
        <v>48</v>
      </c>
      <c r="G10" s="22" t="s">
        <v>49</v>
      </c>
      <c r="H10" s="22"/>
      <c r="I10" s="22"/>
    </row>
    <row r="11" s="3" customFormat="1" ht="46" customHeight="1" spans="1:9">
      <c r="A11" s="16"/>
      <c r="B11" s="16"/>
      <c r="C11" s="17"/>
      <c r="D11" s="18" t="s">
        <v>50</v>
      </c>
      <c r="E11" s="19"/>
      <c r="F11" s="20" t="s">
        <v>51</v>
      </c>
      <c r="G11" s="18" t="s">
        <v>52</v>
      </c>
      <c r="H11" s="18" t="s">
        <v>53</v>
      </c>
      <c r="I11" s="18" t="s">
        <v>54</v>
      </c>
    </row>
    <row r="12" s="3" customFormat="1" ht="49" customHeight="1" spans="1:9">
      <c r="A12" s="16"/>
      <c r="B12" s="16"/>
      <c r="C12" s="17"/>
      <c r="D12" s="18" t="s">
        <v>55</v>
      </c>
      <c r="E12" s="19"/>
      <c r="F12" s="20" t="s">
        <v>56</v>
      </c>
      <c r="G12" s="18" t="s">
        <v>57</v>
      </c>
      <c r="H12" s="18" t="s">
        <v>58</v>
      </c>
      <c r="I12" s="18" t="s">
        <v>59</v>
      </c>
    </row>
    <row r="13" s="3" customFormat="1" ht="50" customHeight="1" spans="1:9">
      <c r="A13" s="16"/>
      <c r="B13" s="16"/>
      <c r="C13" s="17"/>
      <c r="D13" s="18" t="s">
        <v>60</v>
      </c>
      <c r="E13" s="19"/>
      <c r="F13" s="20" t="s">
        <v>61</v>
      </c>
      <c r="G13" s="18" t="s">
        <v>62</v>
      </c>
      <c r="H13" s="18" t="s">
        <v>63</v>
      </c>
      <c r="I13" s="18" t="s">
        <v>64</v>
      </c>
    </row>
    <row r="14" s="3" customFormat="1" ht="39.95" customHeight="1" spans="1:9">
      <c r="A14" s="16">
        <v>4</v>
      </c>
      <c r="B14" s="16" t="s">
        <v>65</v>
      </c>
      <c r="C14" s="17" t="s">
        <v>66</v>
      </c>
      <c r="D14" s="18" t="s">
        <v>67</v>
      </c>
      <c r="E14" s="19"/>
      <c r="F14" s="20" t="s">
        <v>68</v>
      </c>
      <c r="G14" s="22" t="s">
        <v>49</v>
      </c>
      <c r="H14" s="22"/>
      <c r="I14" s="22"/>
    </row>
    <row r="15" s="3" customFormat="1" ht="39.95" customHeight="1" spans="1:9">
      <c r="A15" s="16"/>
      <c r="B15" s="16"/>
      <c r="C15" s="17"/>
      <c r="D15" s="18" t="s">
        <v>69</v>
      </c>
      <c r="E15" s="19"/>
      <c r="F15" s="20" t="s">
        <v>70</v>
      </c>
      <c r="G15" s="18" t="s">
        <v>71</v>
      </c>
      <c r="H15" s="18" t="s">
        <v>72</v>
      </c>
      <c r="I15" s="18" t="s">
        <v>73</v>
      </c>
    </row>
    <row r="16" s="3" customFormat="1" ht="39.95" customHeight="1" spans="1:9">
      <c r="A16" s="16"/>
      <c r="B16" s="16"/>
      <c r="C16" s="17"/>
      <c r="D16" s="18" t="s">
        <v>74</v>
      </c>
      <c r="E16" s="19"/>
      <c r="F16" s="20" t="s">
        <v>75</v>
      </c>
      <c r="G16" s="18" t="s">
        <v>76</v>
      </c>
      <c r="H16" s="18" t="s">
        <v>77</v>
      </c>
      <c r="I16" s="18" t="s">
        <v>78</v>
      </c>
    </row>
    <row r="17" s="3" customFormat="1" ht="39.95" customHeight="1" spans="1:9">
      <c r="A17" s="16"/>
      <c r="B17" s="16"/>
      <c r="C17" s="17"/>
      <c r="D17" s="18" t="s">
        <v>79</v>
      </c>
      <c r="E17" s="19"/>
      <c r="F17" s="20" t="s">
        <v>80</v>
      </c>
      <c r="G17" s="18" t="s">
        <v>81</v>
      </c>
      <c r="H17" s="18" t="s">
        <v>82</v>
      </c>
      <c r="I17" s="18" t="s">
        <v>83</v>
      </c>
    </row>
    <row r="18" s="3" customFormat="1" ht="38.25" customHeight="1" spans="1:9">
      <c r="A18" s="16">
        <v>5</v>
      </c>
      <c r="B18" s="16" t="s">
        <v>84</v>
      </c>
      <c r="C18" s="17" t="s">
        <v>85</v>
      </c>
      <c r="D18" s="18" t="s">
        <v>86</v>
      </c>
      <c r="E18" s="19"/>
      <c r="F18" s="20" t="s">
        <v>87</v>
      </c>
      <c r="G18" s="18" t="s">
        <v>88</v>
      </c>
      <c r="H18" s="18" t="s">
        <v>89</v>
      </c>
      <c r="I18" s="18" t="s">
        <v>90</v>
      </c>
    </row>
    <row r="19" s="3" customFormat="1" ht="57.95" customHeight="1" spans="1:9">
      <c r="A19" s="16"/>
      <c r="B19" s="16"/>
      <c r="C19" s="17"/>
      <c r="D19" s="18" t="s">
        <v>91</v>
      </c>
      <c r="E19" s="19"/>
      <c r="F19" s="20" t="s">
        <v>92</v>
      </c>
      <c r="G19" s="18" t="s">
        <v>93</v>
      </c>
      <c r="H19" s="18" t="s">
        <v>94</v>
      </c>
      <c r="I19" s="18" t="s">
        <v>95</v>
      </c>
    </row>
    <row r="20" s="3" customFormat="1" ht="57.95" customHeight="1" spans="1:9">
      <c r="A20" s="16"/>
      <c r="B20" s="16"/>
      <c r="C20" s="17"/>
      <c r="D20" s="18" t="s">
        <v>96</v>
      </c>
      <c r="E20" s="19"/>
      <c r="F20" s="20" t="s">
        <v>97</v>
      </c>
      <c r="G20" s="18" t="s">
        <v>98</v>
      </c>
      <c r="H20" s="21" t="s">
        <v>99</v>
      </c>
      <c r="I20" s="21" t="s">
        <v>100</v>
      </c>
    </row>
    <row r="21" s="3" customFormat="1" ht="57.95" customHeight="1" spans="1:9">
      <c r="A21" s="16">
        <v>6</v>
      </c>
      <c r="B21" s="16" t="s">
        <v>101</v>
      </c>
      <c r="C21" s="17" t="s">
        <v>102</v>
      </c>
      <c r="D21" s="18" t="s">
        <v>103</v>
      </c>
      <c r="E21" s="18"/>
      <c r="F21" s="20" t="s">
        <v>104</v>
      </c>
      <c r="G21" s="18" t="s">
        <v>105</v>
      </c>
      <c r="H21" s="18" t="s">
        <v>106</v>
      </c>
      <c r="I21" s="21" t="s">
        <v>107</v>
      </c>
    </row>
    <row r="22" s="3" customFormat="1" ht="57.95" customHeight="1" spans="1:9">
      <c r="A22" s="16"/>
      <c r="B22" s="16"/>
      <c r="C22" s="17"/>
      <c r="D22" s="18" t="s">
        <v>108</v>
      </c>
      <c r="E22" s="18"/>
      <c r="F22" s="20" t="s">
        <v>109</v>
      </c>
      <c r="G22" s="18" t="s">
        <v>110</v>
      </c>
      <c r="H22" s="18" t="s">
        <v>111</v>
      </c>
      <c r="I22" s="18" t="s">
        <v>112</v>
      </c>
    </row>
    <row r="23" s="3" customFormat="1" ht="57.95" customHeight="1" spans="1:9">
      <c r="A23" s="16"/>
      <c r="B23" s="18"/>
      <c r="C23" s="17"/>
      <c r="D23" s="18" t="s">
        <v>113</v>
      </c>
      <c r="E23" s="18"/>
      <c r="F23" s="20" t="s">
        <v>114</v>
      </c>
      <c r="G23" s="18" t="s">
        <v>115</v>
      </c>
      <c r="H23" s="18" t="s">
        <v>116</v>
      </c>
      <c r="I23" s="18" t="s">
        <v>117</v>
      </c>
    </row>
    <row r="24" s="3" customFormat="1" ht="42.75" customHeight="1" spans="1:9">
      <c r="A24" s="16">
        <f>MAX(A$2:A21)+1</f>
        <v>7</v>
      </c>
      <c r="B24" s="16" t="s">
        <v>118</v>
      </c>
      <c r="C24" s="18" t="s">
        <v>119</v>
      </c>
      <c r="D24" s="18" t="s">
        <v>120</v>
      </c>
      <c r="E24" s="18"/>
      <c r="F24" s="20" t="s">
        <v>121</v>
      </c>
      <c r="G24" s="18" t="s">
        <v>122</v>
      </c>
      <c r="H24" s="18" t="s">
        <v>123</v>
      </c>
      <c r="I24" s="18" t="s">
        <v>124</v>
      </c>
    </row>
    <row r="25" s="3" customFormat="1" ht="42.75" customHeight="1" spans="1:9">
      <c r="A25" s="16"/>
      <c r="B25" s="16"/>
      <c r="C25" s="18"/>
      <c r="D25" s="18" t="s">
        <v>125</v>
      </c>
      <c r="E25" s="18"/>
      <c r="F25" s="20" t="s">
        <v>126</v>
      </c>
      <c r="G25" s="21" t="s">
        <v>127</v>
      </c>
      <c r="H25" s="21" t="s">
        <v>128</v>
      </c>
      <c r="I25" s="21" t="s">
        <v>129</v>
      </c>
    </row>
    <row r="26" s="3" customFormat="1" ht="45.75" customHeight="1" spans="1:9">
      <c r="A26" s="16"/>
      <c r="B26" s="16"/>
      <c r="C26" s="18"/>
      <c r="D26" s="18" t="s">
        <v>130</v>
      </c>
      <c r="E26" s="18"/>
      <c r="F26" s="20" t="s">
        <v>131</v>
      </c>
      <c r="G26" s="16" t="s">
        <v>49</v>
      </c>
      <c r="H26" s="16"/>
      <c r="I26" s="16"/>
    </row>
    <row r="27" s="3" customFormat="1" ht="75" customHeight="1" spans="1:9">
      <c r="A27" s="16">
        <f>MAX(A$2:A24)+1</f>
        <v>8</v>
      </c>
      <c r="B27" s="16" t="s">
        <v>132</v>
      </c>
      <c r="C27" s="17" t="s">
        <v>133</v>
      </c>
      <c r="D27" s="18" t="s">
        <v>134</v>
      </c>
      <c r="E27" s="19"/>
      <c r="F27" s="20" t="s">
        <v>135</v>
      </c>
      <c r="G27" s="18" t="s">
        <v>136</v>
      </c>
      <c r="H27" s="18" t="s">
        <v>137</v>
      </c>
      <c r="I27" s="18" t="s">
        <v>138</v>
      </c>
    </row>
    <row r="28" s="3" customFormat="1" ht="75" customHeight="1" spans="1:9">
      <c r="A28" s="16"/>
      <c r="B28" s="16"/>
      <c r="C28" s="17"/>
      <c r="D28" s="18" t="s">
        <v>139</v>
      </c>
      <c r="E28" s="19"/>
      <c r="F28" s="20" t="s">
        <v>140</v>
      </c>
      <c r="G28" s="18" t="s">
        <v>141</v>
      </c>
      <c r="H28" s="18" t="s">
        <v>142</v>
      </c>
      <c r="I28" s="18" t="s">
        <v>143</v>
      </c>
    </row>
    <row r="29" s="3" customFormat="1" ht="86" customHeight="1" spans="1:9">
      <c r="A29" s="16"/>
      <c r="B29" s="18"/>
      <c r="C29" s="17"/>
      <c r="D29" s="18" t="s">
        <v>144</v>
      </c>
      <c r="E29" s="19"/>
      <c r="F29" s="20" t="s">
        <v>145</v>
      </c>
      <c r="G29" s="18" t="s">
        <v>146</v>
      </c>
      <c r="H29" s="18" t="s">
        <v>147</v>
      </c>
      <c r="I29" s="18" t="s">
        <v>148</v>
      </c>
    </row>
    <row r="30" s="4" customFormat="1" ht="75" customHeight="1" spans="1:9">
      <c r="A30" s="16">
        <f>MAX(A$2:A29)+1</f>
        <v>9</v>
      </c>
      <c r="B30" s="16" t="s">
        <v>149</v>
      </c>
      <c r="C30" s="18" t="s">
        <v>150</v>
      </c>
      <c r="D30" s="17" t="s">
        <v>151</v>
      </c>
      <c r="E30" s="19"/>
      <c r="F30" s="23" t="s">
        <v>152</v>
      </c>
      <c r="G30" s="19" t="s">
        <v>153</v>
      </c>
      <c r="H30" s="19" t="s">
        <v>154</v>
      </c>
      <c r="I30" s="19" t="s">
        <v>155</v>
      </c>
    </row>
    <row r="31" s="4" customFormat="1" ht="75" customHeight="1" spans="1:9">
      <c r="A31" s="16"/>
      <c r="B31" s="16"/>
      <c r="C31" s="18"/>
      <c r="D31" s="17" t="s">
        <v>156</v>
      </c>
      <c r="E31" s="19"/>
      <c r="F31" s="24" t="s">
        <v>157</v>
      </c>
      <c r="G31" s="17" t="s">
        <v>158</v>
      </c>
      <c r="H31" s="17" t="s">
        <v>159</v>
      </c>
      <c r="I31" s="17" t="s">
        <v>160</v>
      </c>
    </row>
    <row r="32" s="4" customFormat="1" ht="83.25" customHeight="1" spans="1:9">
      <c r="A32" s="16">
        <f>MAX(A$2:A30)+1</f>
        <v>10</v>
      </c>
      <c r="B32" s="16" t="s">
        <v>161</v>
      </c>
      <c r="C32" s="19" t="s">
        <v>162</v>
      </c>
      <c r="D32" s="18" t="s">
        <v>163</v>
      </c>
      <c r="E32" s="19"/>
      <c r="F32" s="25" t="s">
        <v>164</v>
      </c>
      <c r="G32" s="26" t="s">
        <v>165</v>
      </c>
      <c r="H32" s="26" t="s">
        <v>166</v>
      </c>
      <c r="I32" s="26" t="s">
        <v>167</v>
      </c>
    </row>
    <row r="33" s="4" customFormat="1" ht="83.25" customHeight="1" spans="1:9">
      <c r="A33" s="16"/>
      <c r="B33" s="16"/>
      <c r="C33" s="19"/>
      <c r="D33" s="18" t="s">
        <v>168</v>
      </c>
      <c r="E33" s="19"/>
      <c r="F33" s="24" t="s">
        <v>169</v>
      </c>
      <c r="G33" s="17" t="s">
        <v>170</v>
      </c>
      <c r="H33" s="17" t="s">
        <v>171</v>
      </c>
      <c r="I33" s="17" t="s">
        <v>172</v>
      </c>
    </row>
    <row r="34" s="4" customFormat="1" ht="83.25" customHeight="1" spans="1:9">
      <c r="A34" s="16"/>
      <c r="B34" s="18"/>
      <c r="C34" s="19"/>
      <c r="D34" s="18" t="s">
        <v>173</v>
      </c>
      <c r="E34" s="19"/>
      <c r="F34" s="24" t="s">
        <v>174</v>
      </c>
      <c r="G34" s="17" t="s">
        <v>175</v>
      </c>
      <c r="H34" s="17" t="s">
        <v>176</v>
      </c>
      <c r="I34" s="17" t="s">
        <v>177</v>
      </c>
    </row>
    <row r="35" s="4" customFormat="1" ht="63" customHeight="1" spans="1:9">
      <c r="A35" s="16">
        <f>MAX(A$2:A32)+1</f>
        <v>11</v>
      </c>
      <c r="B35" s="16" t="s">
        <v>178</v>
      </c>
      <c r="C35" s="18" t="s">
        <v>179</v>
      </c>
      <c r="D35" s="18" t="s">
        <v>163</v>
      </c>
      <c r="E35" s="19"/>
      <c r="F35" s="24" t="s">
        <v>180</v>
      </c>
      <c r="G35" s="17" t="s">
        <v>181</v>
      </c>
      <c r="H35" s="17" t="s">
        <v>182</v>
      </c>
      <c r="I35" s="17" t="s">
        <v>183</v>
      </c>
    </row>
    <row r="36" s="4" customFormat="1" ht="71.25" customHeight="1" spans="1:9">
      <c r="A36" s="16"/>
      <c r="B36" s="16"/>
      <c r="C36" s="18"/>
      <c r="D36" s="18" t="s">
        <v>168</v>
      </c>
      <c r="E36" s="19"/>
      <c r="F36" s="24" t="s">
        <v>184</v>
      </c>
      <c r="G36" s="17" t="s">
        <v>185</v>
      </c>
      <c r="H36" s="17" t="s">
        <v>186</v>
      </c>
      <c r="I36" s="17" t="s">
        <v>187</v>
      </c>
    </row>
    <row r="37" s="4" customFormat="1" ht="83.25" customHeight="1" spans="1:9">
      <c r="A37" s="16"/>
      <c r="B37" s="18"/>
      <c r="C37" s="18"/>
      <c r="D37" s="18" t="s">
        <v>173</v>
      </c>
      <c r="E37" s="19"/>
      <c r="F37" s="24" t="s">
        <v>188</v>
      </c>
      <c r="G37" s="17" t="s">
        <v>189</v>
      </c>
      <c r="H37" s="17" t="s">
        <v>190</v>
      </c>
      <c r="I37" s="17" t="s">
        <v>191</v>
      </c>
    </row>
    <row r="38" s="3" customFormat="1" ht="60" customHeight="1" spans="1:9">
      <c r="A38" s="16">
        <f>MAX(A$2:A37)+1</f>
        <v>12</v>
      </c>
      <c r="B38" s="27" t="s">
        <v>192</v>
      </c>
      <c r="C38" s="18" t="s">
        <v>193</v>
      </c>
      <c r="D38" s="18" t="s">
        <v>163</v>
      </c>
      <c r="E38" s="19"/>
      <c r="F38" s="20" t="s">
        <v>194</v>
      </c>
      <c r="G38" s="18" t="s">
        <v>195</v>
      </c>
      <c r="H38" s="18" t="s">
        <v>196</v>
      </c>
      <c r="I38" s="18" t="s">
        <v>197</v>
      </c>
    </row>
    <row r="39" s="3" customFormat="1" ht="60" customHeight="1" spans="1:9">
      <c r="A39" s="16"/>
      <c r="B39" s="27"/>
      <c r="C39" s="18"/>
      <c r="D39" s="18" t="s">
        <v>168</v>
      </c>
      <c r="E39" s="19"/>
      <c r="F39" s="20" t="s">
        <v>198</v>
      </c>
      <c r="G39" s="18" t="s">
        <v>199</v>
      </c>
      <c r="H39" s="18" t="s">
        <v>200</v>
      </c>
      <c r="I39" s="18" t="s">
        <v>201</v>
      </c>
    </row>
    <row r="40" s="3" customFormat="1" ht="60" customHeight="1" spans="1:9">
      <c r="A40" s="16"/>
      <c r="B40" s="28"/>
      <c r="C40" s="18"/>
      <c r="D40" s="18" t="s">
        <v>173</v>
      </c>
      <c r="E40" s="19"/>
      <c r="F40" s="20" t="s">
        <v>202</v>
      </c>
      <c r="G40" s="18" t="s">
        <v>203</v>
      </c>
      <c r="H40" s="18" t="s">
        <v>204</v>
      </c>
      <c r="I40" s="18" t="s">
        <v>205</v>
      </c>
    </row>
    <row r="41" s="3" customFormat="1" ht="80.1" customHeight="1" spans="1:9">
      <c r="A41" s="16">
        <f>MAX(A$2:A38)+1</f>
        <v>13</v>
      </c>
      <c r="B41" s="27" t="s">
        <v>206</v>
      </c>
      <c r="C41" s="19" t="s">
        <v>207</v>
      </c>
      <c r="D41" s="18" t="s">
        <v>163</v>
      </c>
      <c r="E41" s="19"/>
      <c r="F41" s="20" t="s">
        <v>208</v>
      </c>
      <c r="G41" s="21" t="s">
        <v>194</v>
      </c>
      <c r="H41" s="21" t="s">
        <v>198</v>
      </c>
      <c r="I41" s="21" t="s">
        <v>202</v>
      </c>
    </row>
    <row r="42" s="3" customFormat="1" ht="80.1" customHeight="1" spans="1:9">
      <c r="A42" s="16"/>
      <c r="B42" s="27"/>
      <c r="C42" s="19"/>
      <c r="D42" s="18" t="s">
        <v>168</v>
      </c>
      <c r="E42" s="19"/>
      <c r="F42" s="20" t="s">
        <v>209</v>
      </c>
      <c r="G42" s="18" t="s">
        <v>210</v>
      </c>
      <c r="H42" s="18" t="s">
        <v>211</v>
      </c>
      <c r="I42" s="18" t="s">
        <v>212</v>
      </c>
    </row>
    <row r="43" s="3" customFormat="1" ht="80.1" customHeight="1" spans="1:9">
      <c r="A43" s="16"/>
      <c r="B43" s="28"/>
      <c r="C43" s="19"/>
      <c r="D43" s="18" t="s">
        <v>173</v>
      </c>
      <c r="E43" s="19"/>
      <c r="F43" s="20" t="s">
        <v>213</v>
      </c>
      <c r="G43" s="18" t="s">
        <v>214</v>
      </c>
      <c r="H43" s="18" t="s">
        <v>215</v>
      </c>
      <c r="I43" s="18" t="s">
        <v>216</v>
      </c>
    </row>
    <row r="44" s="3" customFormat="1" ht="95.1" customHeight="1" spans="1:9">
      <c r="A44" s="16">
        <f>MAX(A$2:A41)+1</f>
        <v>14</v>
      </c>
      <c r="B44" s="27" t="s">
        <v>217</v>
      </c>
      <c r="C44" s="18" t="s">
        <v>218</v>
      </c>
      <c r="D44" s="18" t="s">
        <v>219</v>
      </c>
      <c r="E44" s="19"/>
      <c r="F44" s="20" t="s">
        <v>220</v>
      </c>
      <c r="G44" s="18" t="s">
        <v>221</v>
      </c>
      <c r="H44" s="18" t="s">
        <v>222</v>
      </c>
      <c r="I44" s="18" t="s">
        <v>223</v>
      </c>
    </row>
    <row r="45" s="3" customFormat="1" ht="95.1" customHeight="1" spans="1:9">
      <c r="A45" s="16"/>
      <c r="B45" s="27"/>
      <c r="C45" s="18"/>
      <c r="D45" s="18" t="s">
        <v>224</v>
      </c>
      <c r="E45" s="19"/>
      <c r="F45" s="20" t="s">
        <v>225</v>
      </c>
      <c r="G45" s="18" t="s">
        <v>226</v>
      </c>
      <c r="H45" s="18" t="s">
        <v>227</v>
      </c>
      <c r="I45" s="18" t="s">
        <v>228</v>
      </c>
    </row>
    <row r="46" s="3" customFormat="1" ht="95.1" customHeight="1" spans="1:9">
      <c r="A46" s="16"/>
      <c r="B46" s="27"/>
      <c r="C46" s="18"/>
      <c r="D46" s="18" t="s">
        <v>229</v>
      </c>
      <c r="E46" s="19"/>
      <c r="F46" s="20" t="s">
        <v>230</v>
      </c>
      <c r="G46" s="18" t="s">
        <v>231</v>
      </c>
      <c r="H46" s="18" t="s">
        <v>232</v>
      </c>
      <c r="I46" s="18" t="s">
        <v>233</v>
      </c>
    </row>
    <row r="47" s="3" customFormat="1" ht="60" customHeight="1" spans="1:9">
      <c r="A47" s="16">
        <f>MAX(A$2:A44)+1</f>
        <v>15</v>
      </c>
      <c r="B47" s="27" t="s">
        <v>234</v>
      </c>
      <c r="C47" s="29" t="s">
        <v>235</v>
      </c>
      <c r="D47" s="18" t="s">
        <v>219</v>
      </c>
      <c r="E47" s="19"/>
      <c r="F47" s="20" t="s">
        <v>209</v>
      </c>
      <c r="G47" s="18" t="s">
        <v>210</v>
      </c>
      <c r="H47" s="18" t="s">
        <v>236</v>
      </c>
      <c r="I47" s="18" t="s">
        <v>212</v>
      </c>
    </row>
    <row r="48" s="3" customFormat="1" ht="60" customHeight="1" spans="1:9">
      <c r="A48" s="16"/>
      <c r="B48" s="27"/>
      <c r="C48" s="29"/>
      <c r="D48" s="18" t="s">
        <v>224</v>
      </c>
      <c r="E48" s="19"/>
      <c r="F48" s="20" t="s">
        <v>237</v>
      </c>
      <c r="G48" s="18" t="s">
        <v>238</v>
      </c>
      <c r="H48" s="18" t="s">
        <v>239</v>
      </c>
      <c r="I48" s="18" t="s">
        <v>240</v>
      </c>
    </row>
    <row r="49" s="3" customFormat="1" ht="78" customHeight="1" spans="1:9">
      <c r="A49" s="16"/>
      <c r="B49" s="28"/>
      <c r="C49" s="29"/>
      <c r="D49" s="18" t="s">
        <v>229</v>
      </c>
      <c r="E49" s="19"/>
      <c r="F49" s="20" t="s">
        <v>241</v>
      </c>
      <c r="G49" s="18" t="s">
        <v>242</v>
      </c>
      <c r="H49" s="18" t="s">
        <v>243</v>
      </c>
      <c r="I49" s="18" t="s">
        <v>244</v>
      </c>
    </row>
    <row r="50" s="3" customFormat="1" ht="99" customHeight="1" spans="1:9">
      <c r="A50" s="16">
        <f>MAX(A$2:A47)+1</f>
        <v>16</v>
      </c>
      <c r="B50" s="27" t="s">
        <v>245</v>
      </c>
      <c r="C50" s="18" t="s">
        <v>246</v>
      </c>
      <c r="D50" s="18" t="s">
        <v>219</v>
      </c>
      <c r="E50" s="19"/>
      <c r="F50" s="20" t="s">
        <v>247</v>
      </c>
      <c r="G50" s="18" t="s">
        <v>248</v>
      </c>
      <c r="H50" s="18" t="s">
        <v>249</v>
      </c>
      <c r="I50" s="18" t="s">
        <v>250</v>
      </c>
    </row>
    <row r="51" s="3" customFormat="1" ht="111.95" customHeight="1" spans="1:9">
      <c r="A51" s="16"/>
      <c r="B51" s="27"/>
      <c r="C51" s="18"/>
      <c r="D51" s="18" t="s">
        <v>224</v>
      </c>
      <c r="E51" s="19"/>
      <c r="F51" s="20" t="s">
        <v>251</v>
      </c>
      <c r="G51" s="18" t="s">
        <v>252</v>
      </c>
      <c r="H51" s="21" t="s">
        <v>253</v>
      </c>
      <c r="I51" s="21" t="s">
        <v>254</v>
      </c>
    </row>
    <row r="52" s="3" customFormat="1" ht="153.95" customHeight="1" spans="1:9">
      <c r="A52" s="16"/>
      <c r="B52" s="28"/>
      <c r="C52" s="18"/>
      <c r="D52" s="18" t="s">
        <v>229</v>
      </c>
      <c r="E52" s="19"/>
      <c r="F52" s="20" t="s">
        <v>255</v>
      </c>
      <c r="G52" s="18" t="s">
        <v>256</v>
      </c>
      <c r="H52" s="18" t="s">
        <v>257</v>
      </c>
      <c r="I52" s="18" t="s">
        <v>258</v>
      </c>
    </row>
  </sheetData>
  <mergeCells count="58">
    <mergeCell ref="A1:I1"/>
    <mergeCell ref="G2:I2"/>
    <mergeCell ref="G10:I10"/>
    <mergeCell ref="G14:I14"/>
    <mergeCell ref="G26:I26"/>
    <mergeCell ref="A2:A3"/>
    <mergeCell ref="A4:A6"/>
    <mergeCell ref="A7:A9"/>
    <mergeCell ref="A10:A13"/>
    <mergeCell ref="A14:A17"/>
    <mergeCell ref="A18:A20"/>
    <mergeCell ref="A21:A23"/>
    <mergeCell ref="A24:A26"/>
    <mergeCell ref="A27:A29"/>
    <mergeCell ref="A30:A31"/>
    <mergeCell ref="A32:A34"/>
    <mergeCell ref="A35:A37"/>
    <mergeCell ref="A38:A40"/>
    <mergeCell ref="A41:A43"/>
    <mergeCell ref="A44:A46"/>
    <mergeCell ref="A47:A49"/>
    <mergeCell ref="A50:A52"/>
    <mergeCell ref="B2:B3"/>
    <mergeCell ref="B4:B6"/>
    <mergeCell ref="B7:B9"/>
    <mergeCell ref="B10:B13"/>
    <mergeCell ref="B14:B17"/>
    <mergeCell ref="B18:B20"/>
    <mergeCell ref="B21:B23"/>
    <mergeCell ref="B24:B26"/>
    <mergeCell ref="B27:B29"/>
    <mergeCell ref="B30:B31"/>
    <mergeCell ref="B32:B34"/>
    <mergeCell ref="B35:B37"/>
    <mergeCell ref="B38:B40"/>
    <mergeCell ref="B41:B43"/>
    <mergeCell ref="B44:B46"/>
    <mergeCell ref="B47:B49"/>
    <mergeCell ref="B50:B52"/>
    <mergeCell ref="C2:C3"/>
    <mergeCell ref="C4:C6"/>
    <mergeCell ref="C7:C9"/>
    <mergeCell ref="C10:C13"/>
    <mergeCell ref="C14:C17"/>
    <mergeCell ref="C18:C20"/>
    <mergeCell ref="C21:C23"/>
    <mergeCell ref="C24:C26"/>
    <mergeCell ref="C27:C29"/>
    <mergeCell ref="C30:C31"/>
    <mergeCell ref="C32:C34"/>
    <mergeCell ref="C35:C37"/>
    <mergeCell ref="C38:C40"/>
    <mergeCell ref="C41:C43"/>
    <mergeCell ref="C44:C46"/>
    <mergeCell ref="C47:C49"/>
    <mergeCell ref="C50:C52"/>
    <mergeCell ref="D2:D3"/>
    <mergeCell ref="F2:F3"/>
  </mergeCells>
  <dataValidations count="1">
    <dataValidation allowBlank="1" showInputMessage="1" showErrorMessage="1" sqref="C4 C10 C12 C24 C25 C26 C31 C42 C44 C7:C8 C18:C19 C21:C22 C27:C28 C38:C39 C47:C48 C50:C51"/>
  </dataValidations>
  <pageMargins left="0.984027777777778" right="0.432638888888889" top="0.354330708661417" bottom="0.354330708661417" header="0.31496062992126" footer="0.31496062992126"/>
  <pageSetup paperSize="8" scale="11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行政处罚237项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离</cp:lastModifiedBy>
  <dcterms:created xsi:type="dcterms:W3CDTF">2021-09-19T21:18:00Z</dcterms:created>
  <cp:lastPrinted>2022-01-22T08:20:00Z</cp:lastPrinted>
  <dcterms:modified xsi:type="dcterms:W3CDTF">2024-07-30T04:47:36Z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6FB6BAEABF8741C083E6BA72436B53E0_13</vt:lpwstr>
  </property>
</Properties>
</file>