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1" sheetId="1" r:id="rId1"/>
  </sheets>
  <definedNames>
    <definedName name="_xlnm._FilterDatabase" localSheetId="0" hidden="1">'1'!$A$4:$J$78</definedName>
    <definedName name="_xlnm.Print_Titles" localSheetId="0">'1'!$4:$4</definedName>
  </definedNames>
  <calcPr calcId="144525"/>
</workbook>
</file>

<file path=xl/sharedStrings.xml><?xml version="1.0" encoding="utf-8"?>
<sst xmlns="http://schemas.openxmlformats.org/spreadsheetml/2006/main" count="369" uniqueCount="157">
  <si>
    <r>
      <rPr>
        <sz val="11"/>
        <color indexed="8"/>
        <rFont val="黑体"/>
        <charset val="134"/>
      </rPr>
      <t>附件</t>
    </r>
    <r>
      <rPr>
        <sz val="11"/>
        <color indexed="8"/>
        <rFont val="Times New Roman"/>
        <charset val="134"/>
      </rPr>
      <t>2-3</t>
    </r>
  </si>
  <si>
    <r>
      <rPr>
        <b/>
        <sz val="16"/>
        <rFont val="Times New Roman"/>
        <charset val="134"/>
      </rPr>
      <t>2023</t>
    </r>
    <r>
      <rPr>
        <b/>
        <sz val="16"/>
        <rFont val="宋体"/>
        <charset val="134"/>
      </rPr>
      <t>年乌鲁木齐市新增债券使用情况表</t>
    </r>
  </si>
  <si>
    <r>
      <rPr>
        <sz val="11"/>
        <rFont val="宋体"/>
        <charset val="134"/>
      </rPr>
      <t>单位：亿元</t>
    </r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</si>
  <si>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</si>
  <si>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区划</t>
    </r>
  </si>
  <si>
    <r>
      <rPr>
        <b/>
        <sz val="11"/>
        <rFont val="宋体"/>
        <charset val="134"/>
      </rPr>
      <t>项目单位</t>
    </r>
  </si>
  <si>
    <r>
      <rPr>
        <b/>
        <sz val="11"/>
        <rFont val="宋体"/>
        <charset val="134"/>
      </rPr>
      <t>项目名称</t>
    </r>
  </si>
  <si>
    <r>
      <rPr>
        <b/>
        <sz val="11"/>
        <rFont val="宋体"/>
        <charset val="134"/>
      </rPr>
      <t>项目领域</t>
    </r>
  </si>
  <si>
    <r>
      <rPr>
        <b/>
        <sz val="11"/>
        <rFont val="宋体"/>
        <charset val="134"/>
      </rPr>
      <t>债券性质</t>
    </r>
  </si>
  <si>
    <r>
      <rPr>
        <b/>
        <sz val="11"/>
        <rFont val="宋体"/>
        <charset val="134"/>
      </rPr>
      <t>债券金额</t>
    </r>
  </si>
  <si>
    <r>
      <rPr>
        <b/>
        <sz val="11"/>
        <rFont val="宋体"/>
        <charset val="134"/>
      </rPr>
      <t>实际支出</t>
    </r>
  </si>
  <si>
    <t>总计</t>
  </si>
  <si>
    <t>专项债券小计</t>
  </si>
  <si>
    <t>乌鲁木齐市本级</t>
  </si>
  <si>
    <t>乌鲁木齐市建设局</t>
  </si>
  <si>
    <t>乌鲁木齐市2022年五座综合立体停车库</t>
  </si>
  <si>
    <t>城市停车场</t>
  </si>
  <si>
    <t>专项债券</t>
  </si>
  <si>
    <t>乌鲁木齐机场改扩建工程地下停车库（人防）工程项目</t>
  </si>
  <si>
    <t>机场改扩建工程周边电力配网建设项目</t>
  </si>
  <si>
    <t>城乡电网（农村电网改造升级、城市配电网、边远地区离网型新能源微电网）</t>
  </si>
  <si>
    <t>乌鲁木齐市水务局</t>
  </si>
  <si>
    <t>乌鲁木齐市河马泉新区污水处理厂工程</t>
  </si>
  <si>
    <t>城镇污水垃圾收集处理</t>
  </si>
  <si>
    <t>乌鲁木齐市甘泉堡新水源地第二净水厂暨主城区扬水应急保障工程</t>
  </si>
  <si>
    <t>供排水</t>
  </si>
  <si>
    <t>乌鲁木齐市妇女联合会</t>
  </si>
  <si>
    <t>乌鲁木齐市经开区（头屯河区）黄山街道托育设施建设项目</t>
  </si>
  <si>
    <t>养老托育</t>
  </si>
  <si>
    <t>乌鲁木齐市工信局</t>
  </si>
  <si>
    <t>新疆城建冷链物流项目</t>
  </si>
  <si>
    <t>城乡冷链等物流基础设施（含国家物流枢纽、农产品批发市场）</t>
  </si>
  <si>
    <t>乌鲁木齐机场改扩建工程机场工程</t>
  </si>
  <si>
    <t>机场（不含通用机场）</t>
  </si>
  <si>
    <t>乌鲁木齐市棚户区改造工作领导小组办公室</t>
  </si>
  <si>
    <t>乌鲁木齐市老旧城区改造提升工程（2017年棚改-东大梁片区）</t>
  </si>
  <si>
    <t>棚户区改造</t>
  </si>
  <si>
    <t>乌鲁木齐市2017年棚户区改造项目-长胜大队东西片区</t>
  </si>
  <si>
    <t>甘泉堡</t>
  </si>
  <si>
    <t>乌鲁木齐甘泉堡经济技术开发区（工业区）规划技术服务中心</t>
  </si>
  <si>
    <t>甘泉堡经开区绿建产业园混凝土搅拌站配套工程</t>
  </si>
  <si>
    <t>产业园区基础设施</t>
  </si>
  <si>
    <t>甘泉堡经开区中新泰洗涤产业园配套工程</t>
  </si>
  <si>
    <t>乌鲁木齐市甘泉堡云存储产业园项目</t>
  </si>
  <si>
    <t>乌鲁木齐甘泉堡经济技术开发区（工业区）建设综合管理服务中心（建设工程招投标管理中心）</t>
  </si>
  <si>
    <t>甘泉堡经开区静脉产业园配套基础设施建设项目</t>
  </si>
  <si>
    <t>高新区（新市区）</t>
  </si>
  <si>
    <t>乌鲁木齐高新技术产业开发区（新市区）卫生健康委员会</t>
  </si>
  <si>
    <t>高新区（新市区）人民医院建设项目</t>
  </si>
  <si>
    <t>公共卫生设施</t>
  </si>
  <si>
    <t>乌鲁木齐高新区（新市区）建设局（交通局、人防办）本级</t>
  </si>
  <si>
    <t>乌鲁木齐市2017年棚户区改造项目-高新区（新市区）二期</t>
  </si>
  <si>
    <t>经开区（头屯河区）</t>
  </si>
  <si>
    <t>乌鲁木齐经济技术开发区（头屯河区）工信局（大数据发展局）</t>
  </si>
  <si>
    <t>乌鲁木齐国际纺织品服装商贸中心科学文化创意研发设计中心</t>
  </si>
  <si>
    <t>乌鲁木齐国际纺织品服装商贸中心配套智能仓储项目</t>
  </si>
  <si>
    <t>乌鲁木齐国际纺织品服装商贸中心产品终端市场培育中心项目</t>
  </si>
  <si>
    <t>乌鲁木齐经济技术开发区（乌鲁木齐市头屯河区）城市管理局</t>
  </si>
  <si>
    <t>高铁枢纽智慧停车场改扩建项目</t>
  </si>
  <si>
    <t>经济技术开发区（乌鲁木齐市头屯河区）建设综合服务中心</t>
  </si>
  <si>
    <t>乌鲁木齐国际陆港区临港产业园区配套道路及管网工程（一期）</t>
  </si>
  <si>
    <t>乌鲁木齐经济技术开发区（头屯河区）疫情防控应急抢险茂祥货运消杀库项目</t>
  </si>
  <si>
    <t>白鸟湖临港工业产业园项目</t>
  </si>
  <si>
    <t>乌鲁木齐国际纺织品服装商贸中心园区道路及管网建设项目（二期）</t>
  </si>
  <si>
    <t>乌鲁木齐经济技术开发区（头屯河区）城市管理局</t>
  </si>
  <si>
    <t>乌鲁木齐经济技术开发区（头屯河区）智慧停车项目</t>
  </si>
  <si>
    <t>“一带一路”乌鲁木齐开发区现代服务产业园配套道路及管网工程（一期）</t>
  </si>
  <si>
    <t>乌鲁木齐经济技术开发区（乌鲁木齐市头屯河区）国资委</t>
  </si>
  <si>
    <t>乌鲁木齐经济技术开发区疆酵文化产业园基础设施建设项目</t>
  </si>
  <si>
    <t>乌鲁木齐经济技术开发区（头屯河区）新型智慧化城区基础设施建设5G网络项目</t>
  </si>
  <si>
    <t>云计算、数据中心、人工智能基础设施（主要支持国家算力枢纽节点和国家数据中心集群）</t>
  </si>
  <si>
    <t>乌鲁木齐经济技术开发区（乌鲁木齐市头屯河区）建设综合服务中心</t>
  </si>
  <si>
    <t>乌鲁木齐经济技术开发区（头屯河区）合作区蓝领公寓完善工程</t>
  </si>
  <si>
    <t>头屯河工业园三期市政基础设施建设工程</t>
  </si>
  <si>
    <t>乌鲁木齐经济技术开发区（乌鲁木齐市头屯河区）国有资产监督管理委员会</t>
  </si>
  <si>
    <t>乌鲁木齐高铁片区商业设施综合开发项目-北区工程</t>
  </si>
  <si>
    <t>米东区</t>
  </si>
  <si>
    <t>米东区建设局（交通局、人防办）</t>
  </si>
  <si>
    <t>乌鲁木齐市米东区城市道路电力入地工程</t>
  </si>
  <si>
    <t>米东区水务局</t>
  </si>
  <si>
    <t>米东区城镇排水管网新建及改造项目</t>
  </si>
  <si>
    <t>米东区化工工业园</t>
  </si>
  <si>
    <t>乌鲁木齐市米东区东凯综合物流园一期项目</t>
  </si>
  <si>
    <t>乌鲁木齐市米东区精细化工产业创新园及中小微企业创新创业园（三期）基础设施建设项目</t>
  </si>
  <si>
    <t>乌鲁木齐市米东区光伏产业园基础设施建设（一期）项目</t>
  </si>
  <si>
    <t>乌鲁木齐市米东区智具小镇家居产业园基础设施完善工程项目</t>
  </si>
  <si>
    <t>乌鲁木齐市米东区职业中等专业学校</t>
  </si>
  <si>
    <t>乌鲁木齐市米东区职业中等专业学校综合实训楼建设项目</t>
  </si>
  <si>
    <t>职业教育</t>
  </si>
  <si>
    <t>米东区矿业医院</t>
  </si>
  <si>
    <t>乌鲁木齐市米东区新建煤矿职业病医技住院楼项目</t>
  </si>
  <si>
    <t>米东区卫健委</t>
  </si>
  <si>
    <t>乌鲁木齐市米东区城乡医疗机构防疫设施建设项目</t>
  </si>
  <si>
    <t>米东区人力资源和社会保障局</t>
  </si>
  <si>
    <t>乌鲁木齐市米东区技工学校改扩建项目</t>
  </si>
  <si>
    <t>乌鲁木齐市米东区技工学校实训车间建设项目</t>
  </si>
  <si>
    <t>米东区城市管理局（城市管理行政执法局）</t>
  </si>
  <si>
    <t>乌鲁木齐市米东区供热基础设施建设项目</t>
  </si>
  <si>
    <t>供热</t>
  </si>
  <si>
    <t>乌鲁木齐市米东区中医医院</t>
  </si>
  <si>
    <t>乌鲁木齐市米东区基层中医能力提升项目</t>
  </si>
  <si>
    <t>米东区人民医院</t>
  </si>
  <si>
    <t>乌鲁木齐市米东区人民医院新院区建设项目</t>
  </si>
  <si>
    <t>新疆米东科技创新服务基地建设项目</t>
  </si>
  <si>
    <t>乌鲁木齐市米东区科学技术局</t>
  </si>
  <si>
    <t>乌鲁木齐国家农业科技园米东马场湖核心区建设项目</t>
  </si>
  <si>
    <t>乌鲁木齐市米东区棚户区改造项目（米东区卡子湾村片区）</t>
  </si>
  <si>
    <t>天山区</t>
  </si>
  <si>
    <t>乌鲁木齐市天山区建设局</t>
  </si>
  <si>
    <t>乌鲁木齐市天山区城西南片区老旧小区配套设施改造项目</t>
  </si>
  <si>
    <t>城镇老旧小区改造</t>
  </si>
  <si>
    <t>乌鲁木齐市天山区城东北片区老旧小区配套设施改造项目</t>
  </si>
  <si>
    <t>乌鲁木齐市天山区科学技术局</t>
  </si>
  <si>
    <t>东大梁科技创新产业园及基础设施配套建设工程项目</t>
  </si>
  <si>
    <t>沙依巴克区</t>
  </si>
  <si>
    <t>乌鲁木齐市沙依巴克区卫生健康委员会</t>
  </si>
  <si>
    <t>乌鲁木齐市沙依巴克区新建人民医院项目</t>
  </si>
  <si>
    <t>水磨沟区</t>
  </si>
  <si>
    <t>水磨沟工业园区管理委员会办公室</t>
  </si>
  <si>
    <t>新疆创博智谷产业园Ⅲ期项目</t>
  </si>
  <si>
    <t>乌鲁木齐市馕文化产业园三期</t>
  </si>
  <si>
    <t>新疆天山农村商业银行股份有限公司</t>
  </si>
  <si>
    <t>新疆天山农村商业银行股份有限公司资本补充项目</t>
  </si>
  <si>
    <t>中小银行化解</t>
  </si>
  <si>
    <t>乌鲁木齐市水磨沟区园林管理局</t>
  </si>
  <si>
    <t>乌鲁木齐市水磨河片区城镇化建设项目</t>
  </si>
  <si>
    <t>达坂城区</t>
  </si>
  <si>
    <t>乌鲁木齐市达坂城区乌拉泊片区管理委员会</t>
  </si>
  <si>
    <t>乌拉泊基础设施完善项目</t>
  </si>
  <si>
    <t>乌鲁木齐县</t>
  </si>
  <si>
    <t>乌鲁木齐县水务局</t>
  </si>
  <si>
    <t>乌鲁木齐市乌鲁木齐县污水处理厂提标改造一期项目</t>
  </si>
  <si>
    <t>乌鲁木齐县卫生健康委员会</t>
  </si>
  <si>
    <t>乌鲁木齐县人民医院应急医疗物资库及应急指挥中心建设项目</t>
  </si>
  <si>
    <t>乌鲁木齐县人民医院综合病房楼建设项目</t>
  </si>
  <si>
    <t>乌鲁木齐县中医院建设项目</t>
  </si>
  <si>
    <t>一般债券小计</t>
  </si>
  <si>
    <t>乌鲁木齐市第七十中学</t>
  </si>
  <si>
    <t xml:space="preserve">市第七十中学机场校区新建高中教学楼、高中综合教学楼、风雨操场、人防工程及配套设施项目 </t>
  </si>
  <si>
    <t>其他社会事业</t>
  </si>
  <si>
    <t>一般债券</t>
  </si>
  <si>
    <t>乌鲁木齐市天山区教育局（乌鲁木齐市第12小学）</t>
  </si>
  <si>
    <t>新建乌鲁木齐市第12小学分校（义务教育）项目</t>
  </si>
  <si>
    <t>乌鲁木齐经济技术开发区（乌鲁木齐市头屯河区）教育局</t>
  </si>
  <si>
    <t>新建二号台地小学项目</t>
  </si>
  <si>
    <t>乌鲁木齐高新技术产业开发区（乌鲁木齐市新市区）教育局</t>
  </si>
  <si>
    <t>喀什东路安装公司九年一贯制学校新建项目</t>
  </si>
  <si>
    <t>九中新校区新建项目</t>
  </si>
  <si>
    <t>沙依巴克区疾控中心实验室检测能力提升项目</t>
  </si>
  <si>
    <t>应急医疗救治设施</t>
  </si>
  <si>
    <t>板房沟镇人民政府</t>
  </si>
  <si>
    <t>乌鲁木齐县板房沟镇板房沟村供排水建设项目</t>
  </si>
  <si>
    <t>乌鲁木齐县板房沟镇东湾村供排水建设项目</t>
  </si>
  <si>
    <t>萨尔达坂乡人民政府</t>
  </si>
  <si>
    <t>乌鲁木齐县萨尔达坂乡萨尔乔克村供水项目</t>
  </si>
  <si>
    <t>托里乡人民政府</t>
  </si>
  <si>
    <t>乌鲁木齐县托里乡给水工程建设项目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</si>
</sst>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1">
    <font>
      <sz val="11"/>
      <color indexed="8"/>
      <name val="宋体"/>
      <charset val="1"/>
      <scheme val="minor"/>
    </font>
    <font>
      <sz val="10"/>
      <color indexed="8"/>
      <name val="宋体"/>
      <charset val="134"/>
      <scheme val="minor"/>
    </font>
    <font>
      <sz val="11"/>
      <color indexed="8"/>
      <name val="Times New Roman"/>
      <charset val="134"/>
    </font>
    <font>
      <b/>
      <sz val="16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宋体"/>
      <charset val="134"/>
    </font>
    <font>
      <b/>
      <sz val="12"/>
      <color indexed="8"/>
      <name val="Times New Roman"/>
      <charset val="134"/>
    </font>
    <font>
      <b/>
      <sz val="11"/>
      <color indexed="8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  <scheme val="minor"/>
    </font>
    <font>
      <sz val="11"/>
      <color rgb="FF000000"/>
      <name val="Times New Roman"/>
      <charset val="134"/>
    </font>
    <font>
      <b/>
      <sz val="10"/>
      <color rgb="FF000000"/>
      <name val="宋体"/>
      <charset val="134"/>
    </font>
    <font>
      <b/>
      <sz val="10"/>
      <color rgb="FF000000"/>
      <name val="Times New Roman"/>
      <charset val="134"/>
    </font>
    <font>
      <b/>
      <sz val="10"/>
      <color rgb="FF000000"/>
      <name val="宋体"/>
      <charset val="134"/>
      <scheme val="minor"/>
    </font>
    <font>
      <b/>
      <sz val="11"/>
      <color rgb="FF00000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3" fillId="24" borderId="11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6" borderId="8" applyNumberFormat="0" applyFont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36" fillId="15" borderId="11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8" fillId="0" borderId="1" xfId="8" applyFont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3" fontId="8" fillId="2" borderId="1" xfId="8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43" fontId="11" fillId="0" borderId="1" xfId="8" applyFont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 wrapText="1"/>
    </xf>
    <xf numFmtId="43" fontId="11" fillId="0" borderId="1" xfId="8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43" fontId="1" fillId="0" borderId="0" xfId="0" applyNumberFormat="1" applyFont="1">
      <alignment vertical="center"/>
    </xf>
    <xf numFmtId="0" fontId="12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justify" vertical="center" wrapText="1"/>
    </xf>
    <xf numFmtId="43" fontId="15" fillId="2" borderId="1" xfId="8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8"/>
  <sheetViews>
    <sheetView tabSelected="1" zoomScaleSheetLayoutView="80" workbookViewId="0">
      <pane ySplit="4" topLeftCell="A56" activePane="bottomLeft" state="frozen"/>
      <selection/>
      <selection pane="bottomLeft" activeCell="C67" sqref="C67"/>
    </sheetView>
  </sheetViews>
  <sheetFormatPr defaultColWidth="10" defaultRowHeight="13.5"/>
  <cols>
    <col min="1" max="1" width="6" style="2" customWidth="1"/>
    <col min="2" max="2" width="18.25" customWidth="1"/>
    <col min="3" max="3" width="44.75" style="3" customWidth="1"/>
    <col min="4" max="4" width="59.25" style="3" customWidth="1"/>
    <col min="5" max="5" width="29.875" customWidth="1"/>
    <col min="6" max="7" width="11.625" customWidth="1"/>
    <col min="8" max="8" width="14.625" customWidth="1"/>
  </cols>
  <sheetData>
    <row r="1" ht="24.95" customHeight="1" spans="1:8">
      <c r="A1" s="4" t="s">
        <v>0</v>
      </c>
      <c r="B1" s="5"/>
      <c r="C1" s="6"/>
      <c r="D1" s="6"/>
      <c r="E1" s="5"/>
      <c r="F1" s="5"/>
      <c r="G1" s="5"/>
      <c r="H1" s="5"/>
    </row>
    <row r="2" ht="35.1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ht="24.95" customHeight="1" spans="1:8">
      <c r="A3" s="4"/>
      <c r="B3" s="5"/>
      <c r="C3" s="6"/>
      <c r="D3" s="8"/>
      <c r="E3" s="8"/>
      <c r="F3" s="8"/>
      <c r="G3" s="5"/>
      <c r="H3" s="9" t="s">
        <v>2</v>
      </c>
    </row>
    <row r="4" ht="24.95" customHeight="1" spans="1:8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</row>
    <row r="5" ht="32.25" customHeight="1" spans="1:8">
      <c r="A5" s="11" t="s">
        <v>11</v>
      </c>
      <c r="B5" s="12"/>
      <c r="C5" s="12"/>
      <c r="D5" s="12"/>
      <c r="E5" s="12"/>
      <c r="F5" s="12"/>
      <c r="G5" s="13">
        <f>G6+G68</f>
        <v>136.99</v>
      </c>
      <c r="H5" s="13">
        <f>H6+H68</f>
        <v>100.757459903</v>
      </c>
    </row>
    <row r="6" ht="26.25" customHeight="1" spans="1:8">
      <c r="A6" s="14" t="s">
        <v>12</v>
      </c>
      <c r="B6" s="15"/>
      <c r="C6" s="15"/>
      <c r="D6" s="15"/>
      <c r="E6" s="16"/>
      <c r="F6" s="17"/>
      <c r="G6" s="18">
        <f>SUM(G7:G67)</f>
        <v>133.99</v>
      </c>
      <c r="H6" s="18">
        <f>SUM(H7:H67)</f>
        <v>98.6869760191</v>
      </c>
    </row>
    <row r="7" s="1" customFormat="1" ht="24.75" customHeight="1" spans="1:10">
      <c r="A7" s="19">
        <v>1</v>
      </c>
      <c r="B7" s="20" t="s">
        <v>13</v>
      </c>
      <c r="C7" s="21" t="s">
        <v>14</v>
      </c>
      <c r="D7" s="21" t="s">
        <v>15</v>
      </c>
      <c r="E7" s="20" t="s">
        <v>16</v>
      </c>
      <c r="F7" s="20" t="s">
        <v>17</v>
      </c>
      <c r="G7" s="22">
        <v>0.7</v>
      </c>
      <c r="H7" s="22">
        <v>0.7</v>
      </c>
      <c r="I7" s="27"/>
      <c r="J7" s="27"/>
    </row>
    <row r="8" s="1" customFormat="1" ht="24.75" customHeight="1" spans="1:10">
      <c r="A8" s="19">
        <v>2</v>
      </c>
      <c r="B8" s="20" t="s">
        <v>13</v>
      </c>
      <c r="C8" s="21" t="s">
        <v>14</v>
      </c>
      <c r="D8" s="21" t="s">
        <v>18</v>
      </c>
      <c r="E8" s="20" t="s">
        <v>16</v>
      </c>
      <c r="F8" s="20" t="s">
        <v>17</v>
      </c>
      <c r="G8" s="22">
        <v>1.1</v>
      </c>
      <c r="H8" s="22">
        <v>0.4077297352</v>
      </c>
      <c r="I8" s="27"/>
      <c r="J8" s="27"/>
    </row>
    <row r="9" s="1" customFormat="1" ht="39" customHeight="1" spans="1:10">
      <c r="A9" s="19">
        <v>3</v>
      </c>
      <c r="B9" s="20" t="s">
        <v>13</v>
      </c>
      <c r="C9" s="21" t="s">
        <v>14</v>
      </c>
      <c r="D9" s="21" t="s">
        <v>19</v>
      </c>
      <c r="E9" s="20" t="s">
        <v>20</v>
      </c>
      <c r="F9" s="20" t="s">
        <v>17</v>
      </c>
      <c r="G9" s="22">
        <v>0.2</v>
      </c>
      <c r="H9" s="22">
        <v>0.2</v>
      </c>
      <c r="I9" s="27"/>
      <c r="J9" s="27"/>
    </row>
    <row r="10" s="1" customFormat="1" ht="24.75" customHeight="1" spans="1:10">
      <c r="A10" s="19">
        <v>4</v>
      </c>
      <c r="B10" s="20" t="s">
        <v>13</v>
      </c>
      <c r="C10" s="21" t="s">
        <v>21</v>
      </c>
      <c r="D10" s="21" t="s">
        <v>22</v>
      </c>
      <c r="E10" s="20" t="s">
        <v>23</v>
      </c>
      <c r="F10" s="20" t="s">
        <v>17</v>
      </c>
      <c r="G10" s="22">
        <v>1.2</v>
      </c>
      <c r="H10" s="22">
        <v>1.2</v>
      </c>
      <c r="I10" s="27"/>
      <c r="J10" s="27"/>
    </row>
    <row r="11" s="1" customFormat="1" ht="24.75" customHeight="1" spans="1:10">
      <c r="A11" s="19">
        <v>5</v>
      </c>
      <c r="B11" s="20" t="s">
        <v>13</v>
      </c>
      <c r="C11" s="21" t="s">
        <v>21</v>
      </c>
      <c r="D11" s="21" t="s">
        <v>24</v>
      </c>
      <c r="E11" s="20" t="s">
        <v>25</v>
      </c>
      <c r="F11" s="20" t="s">
        <v>17</v>
      </c>
      <c r="G11" s="22">
        <v>5.598158574</v>
      </c>
      <c r="H11" s="22">
        <v>1.9751310803</v>
      </c>
      <c r="I11" s="27"/>
      <c r="J11" s="27"/>
    </row>
    <row r="12" s="1" customFormat="1" ht="24.75" customHeight="1" spans="1:10">
      <c r="A12" s="19">
        <v>6</v>
      </c>
      <c r="B12" s="23" t="s">
        <v>13</v>
      </c>
      <c r="C12" s="24" t="s">
        <v>26</v>
      </c>
      <c r="D12" s="24" t="s">
        <v>27</v>
      </c>
      <c r="E12" s="23" t="s">
        <v>28</v>
      </c>
      <c r="F12" s="23" t="s">
        <v>17</v>
      </c>
      <c r="G12" s="25">
        <v>0.041841426</v>
      </c>
      <c r="H12" s="25">
        <v>0.041841426</v>
      </c>
      <c r="I12" s="27"/>
      <c r="J12" s="27"/>
    </row>
    <row r="13" s="1" customFormat="1" ht="24.75" customHeight="1" spans="1:10">
      <c r="A13" s="19">
        <v>7</v>
      </c>
      <c r="B13" s="23" t="s">
        <v>13</v>
      </c>
      <c r="C13" s="24" t="s">
        <v>29</v>
      </c>
      <c r="D13" s="24" t="s">
        <v>30</v>
      </c>
      <c r="E13" s="23" t="s">
        <v>31</v>
      </c>
      <c r="F13" s="23" t="s">
        <v>17</v>
      </c>
      <c r="G13" s="25">
        <v>2.25</v>
      </c>
      <c r="H13" s="25">
        <v>2</v>
      </c>
      <c r="I13" s="27"/>
      <c r="J13" s="27"/>
    </row>
    <row r="14" s="1" customFormat="1" ht="24.75" customHeight="1" spans="1:10">
      <c r="A14" s="19">
        <v>8</v>
      </c>
      <c r="B14" s="23" t="s">
        <v>13</v>
      </c>
      <c r="C14" s="24" t="s">
        <v>14</v>
      </c>
      <c r="D14" s="24" t="s">
        <v>32</v>
      </c>
      <c r="E14" s="23" t="s">
        <v>33</v>
      </c>
      <c r="F14" s="23" t="s">
        <v>17</v>
      </c>
      <c r="G14" s="25">
        <v>30</v>
      </c>
      <c r="H14" s="25">
        <v>30</v>
      </c>
      <c r="I14" s="27"/>
      <c r="J14" s="27"/>
    </row>
    <row r="15" s="1" customFormat="1" ht="24.75" customHeight="1" spans="1:10">
      <c r="A15" s="19">
        <v>9</v>
      </c>
      <c r="B15" s="23" t="s">
        <v>13</v>
      </c>
      <c r="C15" s="24" t="s">
        <v>34</v>
      </c>
      <c r="D15" s="24" t="s">
        <v>35</v>
      </c>
      <c r="E15" s="23" t="s">
        <v>36</v>
      </c>
      <c r="F15" s="23" t="s">
        <v>17</v>
      </c>
      <c r="G15" s="25">
        <v>6</v>
      </c>
      <c r="H15" s="25">
        <v>6</v>
      </c>
      <c r="I15" s="27"/>
      <c r="J15" s="27"/>
    </row>
    <row r="16" s="1" customFormat="1" ht="24.75" customHeight="1" spans="1:10">
      <c r="A16" s="19">
        <v>10</v>
      </c>
      <c r="B16" s="23" t="s">
        <v>13</v>
      </c>
      <c r="C16" s="24" t="s">
        <v>34</v>
      </c>
      <c r="D16" s="24" t="s">
        <v>37</v>
      </c>
      <c r="E16" s="23" t="s">
        <v>36</v>
      </c>
      <c r="F16" s="23" t="s">
        <v>17</v>
      </c>
      <c r="G16" s="25">
        <v>4.41</v>
      </c>
      <c r="H16" s="25">
        <v>4.41</v>
      </c>
      <c r="I16" s="27"/>
      <c r="J16" s="27"/>
    </row>
    <row r="17" s="1" customFormat="1" ht="24.75" customHeight="1" spans="1:10">
      <c r="A17" s="19">
        <v>11</v>
      </c>
      <c r="B17" s="23" t="s">
        <v>38</v>
      </c>
      <c r="C17" s="24" t="s">
        <v>39</v>
      </c>
      <c r="D17" s="24" t="s">
        <v>40</v>
      </c>
      <c r="E17" s="23" t="s">
        <v>41</v>
      </c>
      <c r="F17" s="23" t="s">
        <v>17</v>
      </c>
      <c r="G17" s="25">
        <v>0.4</v>
      </c>
      <c r="H17" s="25">
        <v>0.4</v>
      </c>
      <c r="I17" s="27"/>
      <c r="J17" s="27"/>
    </row>
    <row r="18" s="1" customFormat="1" ht="24.75" customHeight="1" spans="1:10">
      <c r="A18" s="19">
        <v>12</v>
      </c>
      <c r="B18" s="23" t="s">
        <v>38</v>
      </c>
      <c r="C18" s="24" t="s">
        <v>39</v>
      </c>
      <c r="D18" s="24" t="s">
        <v>42</v>
      </c>
      <c r="E18" s="23" t="s">
        <v>41</v>
      </c>
      <c r="F18" s="23" t="s">
        <v>17</v>
      </c>
      <c r="G18" s="25">
        <v>0.1</v>
      </c>
      <c r="H18" s="25">
        <v>0.1</v>
      </c>
      <c r="I18" s="27"/>
      <c r="J18" s="27"/>
    </row>
    <row r="19" s="1" customFormat="1" ht="24.75" customHeight="1" spans="1:10">
      <c r="A19" s="19">
        <v>13</v>
      </c>
      <c r="B19" s="23" t="s">
        <v>38</v>
      </c>
      <c r="C19" s="24" t="s">
        <v>39</v>
      </c>
      <c r="D19" s="24" t="s">
        <v>43</v>
      </c>
      <c r="E19" s="23" t="s">
        <v>41</v>
      </c>
      <c r="F19" s="23" t="s">
        <v>17</v>
      </c>
      <c r="G19" s="25">
        <v>1.4</v>
      </c>
      <c r="H19" s="25">
        <v>1.4</v>
      </c>
      <c r="I19" s="27"/>
      <c r="J19" s="27"/>
    </row>
    <row r="20" s="1" customFormat="1" ht="24.75" customHeight="1" spans="1:10">
      <c r="A20" s="19">
        <v>14</v>
      </c>
      <c r="B20" s="23" t="s">
        <v>38</v>
      </c>
      <c r="C20" s="24" t="s">
        <v>44</v>
      </c>
      <c r="D20" s="24" t="s">
        <v>45</v>
      </c>
      <c r="E20" s="23" t="s">
        <v>41</v>
      </c>
      <c r="F20" s="23" t="s">
        <v>17</v>
      </c>
      <c r="G20" s="25">
        <v>0.6</v>
      </c>
      <c r="H20" s="25">
        <v>0.6</v>
      </c>
      <c r="I20" s="27"/>
      <c r="J20" s="27"/>
    </row>
    <row r="21" s="1" customFormat="1" ht="24.75" customHeight="1" spans="1:10">
      <c r="A21" s="19">
        <v>15</v>
      </c>
      <c r="B21" s="23" t="s">
        <v>46</v>
      </c>
      <c r="C21" s="24" t="s">
        <v>47</v>
      </c>
      <c r="D21" s="24" t="s">
        <v>48</v>
      </c>
      <c r="E21" s="23" t="s">
        <v>49</v>
      </c>
      <c r="F21" s="23" t="s">
        <v>17</v>
      </c>
      <c r="G21" s="25">
        <v>0.61</v>
      </c>
      <c r="H21" s="25">
        <v>0.4312158296</v>
      </c>
      <c r="I21" s="27"/>
      <c r="J21" s="27"/>
    </row>
    <row r="22" s="1" customFormat="1" ht="24.75" customHeight="1" spans="1:10">
      <c r="A22" s="19">
        <v>16</v>
      </c>
      <c r="B22" s="23" t="s">
        <v>46</v>
      </c>
      <c r="C22" s="24" t="s">
        <v>50</v>
      </c>
      <c r="D22" s="24" t="s">
        <v>51</v>
      </c>
      <c r="E22" s="23" t="s">
        <v>36</v>
      </c>
      <c r="F22" s="23" t="s">
        <v>17</v>
      </c>
      <c r="G22" s="25">
        <v>0.84</v>
      </c>
      <c r="H22" s="25">
        <v>0.84</v>
      </c>
      <c r="I22" s="27"/>
      <c r="J22" s="27"/>
    </row>
    <row r="23" s="1" customFormat="1" ht="24.75" customHeight="1" spans="1:10">
      <c r="A23" s="19">
        <v>17</v>
      </c>
      <c r="B23" s="23" t="s">
        <v>52</v>
      </c>
      <c r="C23" s="24" t="s">
        <v>53</v>
      </c>
      <c r="D23" s="24" t="s">
        <v>54</v>
      </c>
      <c r="E23" s="23" t="s">
        <v>41</v>
      </c>
      <c r="F23" s="23" t="s">
        <v>17</v>
      </c>
      <c r="G23" s="25">
        <v>1</v>
      </c>
      <c r="H23" s="25">
        <v>1</v>
      </c>
      <c r="I23" s="27"/>
      <c r="J23" s="27"/>
    </row>
    <row r="24" s="1" customFormat="1" ht="24.75" customHeight="1" spans="1:10">
      <c r="A24" s="19">
        <v>18</v>
      </c>
      <c r="B24" s="23" t="s">
        <v>52</v>
      </c>
      <c r="C24" s="24" t="s">
        <v>53</v>
      </c>
      <c r="D24" s="24" t="s">
        <v>55</v>
      </c>
      <c r="E24" s="23" t="s">
        <v>31</v>
      </c>
      <c r="F24" s="23" t="s">
        <v>17</v>
      </c>
      <c r="G24" s="25">
        <v>0.4</v>
      </c>
      <c r="H24" s="25">
        <v>0.4</v>
      </c>
      <c r="I24" s="27"/>
      <c r="J24" s="27"/>
    </row>
    <row r="25" s="1" customFormat="1" ht="24.75" customHeight="1" spans="1:10">
      <c r="A25" s="19">
        <v>19</v>
      </c>
      <c r="B25" s="23" t="s">
        <v>52</v>
      </c>
      <c r="C25" s="24" t="s">
        <v>53</v>
      </c>
      <c r="D25" s="24" t="s">
        <v>56</v>
      </c>
      <c r="E25" s="23" t="s">
        <v>41</v>
      </c>
      <c r="F25" s="23" t="s">
        <v>17</v>
      </c>
      <c r="G25" s="25">
        <v>3.2</v>
      </c>
      <c r="H25" s="25">
        <v>1</v>
      </c>
      <c r="I25" s="27"/>
      <c r="J25" s="27"/>
    </row>
    <row r="26" s="1" customFormat="1" ht="24.75" customHeight="1" spans="1:10">
      <c r="A26" s="19">
        <v>20</v>
      </c>
      <c r="B26" s="23" t="s">
        <v>52</v>
      </c>
      <c r="C26" s="24" t="s">
        <v>57</v>
      </c>
      <c r="D26" s="24" t="s">
        <v>58</v>
      </c>
      <c r="E26" s="23" t="s">
        <v>16</v>
      </c>
      <c r="F26" s="23" t="s">
        <v>17</v>
      </c>
      <c r="G26" s="25">
        <v>0.6</v>
      </c>
      <c r="H26" s="25">
        <v>0.4</v>
      </c>
      <c r="I26" s="27"/>
      <c r="J26" s="27"/>
    </row>
    <row r="27" s="1" customFormat="1" ht="24.75" customHeight="1" spans="1:10">
      <c r="A27" s="19">
        <v>21</v>
      </c>
      <c r="B27" s="23" t="s">
        <v>52</v>
      </c>
      <c r="C27" s="24" t="s">
        <v>59</v>
      </c>
      <c r="D27" s="24" t="s">
        <v>60</v>
      </c>
      <c r="E27" s="23" t="s">
        <v>41</v>
      </c>
      <c r="F27" s="23" t="s">
        <v>17</v>
      </c>
      <c r="G27" s="25">
        <v>0.9</v>
      </c>
      <c r="H27" s="25">
        <v>0.4</v>
      </c>
      <c r="I27" s="27"/>
      <c r="J27" s="27"/>
    </row>
    <row r="28" s="1" customFormat="1" ht="24.75" customHeight="1" spans="1:10">
      <c r="A28" s="19">
        <v>22</v>
      </c>
      <c r="B28" s="23" t="s">
        <v>52</v>
      </c>
      <c r="C28" s="24" t="s">
        <v>59</v>
      </c>
      <c r="D28" s="24" t="s">
        <v>61</v>
      </c>
      <c r="E28" s="23" t="s">
        <v>31</v>
      </c>
      <c r="F28" s="23" t="s">
        <v>17</v>
      </c>
      <c r="G28" s="25">
        <v>0.2</v>
      </c>
      <c r="H28" s="25">
        <v>0.0052</v>
      </c>
      <c r="I28" s="27"/>
      <c r="J28" s="27"/>
    </row>
    <row r="29" s="1" customFormat="1" ht="24.75" customHeight="1" spans="1:10">
      <c r="A29" s="19">
        <v>23</v>
      </c>
      <c r="B29" s="23" t="s">
        <v>52</v>
      </c>
      <c r="C29" s="24" t="s">
        <v>53</v>
      </c>
      <c r="D29" s="24" t="s">
        <v>62</v>
      </c>
      <c r="E29" s="23" t="s">
        <v>41</v>
      </c>
      <c r="F29" s="23" t="s">
        <v>17</v>
      </c>
      <c r="G29" s="25">
        <v>1.4</v>
      </c>
      <c r="H29" s="25">
        <v>0.0359</v>
      </c>
      <c r="I29" s="27"/>
      <c r="J29" s="27"/>
    </row>
    <row r="30" s="1" customFormat="1" ht="24.75" customHeight="1" spans="1:10">
      <c r="A30" s="19">
        <v>24</v>
      </c>
      <c r="B30" s="23" t="s">
        <v>52</v>
      </c>
      <c r="C30" s="24" t="s">
        <v>59</v>
      </c>
      <c r="D30" s="24" t="s">
        <v>63</v>
      </c>
      <c r="E30" s="23" t="s">
        <v>41</v>
      </c>
      <c r="F30" s="23" t="s">
        <v>17</v>
      </c>
      <c r="G30" s="25">
        <v>1.5</v>
      </c>
      <c r="H30" s="25">
        <v>0.4599</v>
      </c>
      <c r="I30" s="27"/>
      <c r="J30" s="27"/>
    </row>
    <row r="31" s="1" customFormat="1" ht="24.75" customHeight="1" spans="1:10">
      <c r="A31" s="19">
        <v>25</v>
      </c>
      <c r="B31" s="23" t="s">
        <v>52</v>
      </c>
      <c r="C31" s="24" t="s">
        <v>64</v>
      </c>
      <c r="D31" s="24" t="s">
        <v>65</v>
      </c>
      <c r="E31" s="23" t="s">
        <v>16</v>
      </c>
      <c r="F31" s="23" t="s">
        <v>17</v>
      </c>
      <c r="G31" s="25">
        <v>0.3</v>
      </c>
      <c r="H31" s="25">
        <v>0.0077</v>
      </c>
      <c r="I31" s="27"/>
      <c r="J31" s="27"/>
    </row>
    <row r="32" s="1" customFormat="1" ht="24.75" customHeight="1" spans="1:10">
      <c r="A32" s="19">
        <v>26</v>
      </c>
      <c r="B32" s="23" t="s">
        <v>52</v>
      </c>
      <c r="C32" s="24" t="s">
        <v>59</v>
      </c>
      <c r="D32" s="24" t="s">
        <v>66</v>
      </c>
      <c r="E32" s="23" t="s">
        <v>41</v>
      </c>
      <c r="F32" s="23" t="s">
        <v>17</v>
      </c>
      <c r="G32" s="25">
        <v>0.5</v>
      </c>
      <c r="H32" s="25">
        <v>0.0128</v>
      </c>
      <c r="I32" s="27"/>
      <c r="J32" s="27"/>
    </row>
    <row r="33" s="1" customFormat="1" ht="24.75" customHeight="1" spans="1:10">
      <c r="A33" s="19">
        <v>27</v>
      </c>
      <c r="B33" s="23" t="s">
        <v>52</v>
      </c>
      <c r="C33" s="24" t="s">
        <v>67</v>
      </c>
      <c r="D33" s="24" t="s">
        <v>68</v>
      </c>
      <c r="E33" s="23" t="s">
        <v>41</v>
      </c>
      <c r="F33" s="23" t="s">
        <v>17</v>
      </c>
      <c r="G33" s="25">
        <v>1</v>
      </c>
      <c r="H33" s="25">
        <v>0.0256</v>
      </c>
      <c r="I33" s="27"/>
      <c r="J33" s="27"/>
    </row>
    <row r="34" s="1" customFormat="1" ht="39" customHeight="1" spans="1:10">
      <c r="A34" s="19">
        <v>28</v>
      </c>
      <c r="B34" s="23" t="s">
        <v>52</v>
      </c>
      <c r="C34" s="24" t="s">
        <v>53</v>
      </c>
      <c r="D34" s="24" t="s">
        <v>69</v>
      </c>
      <c r="E34" s="23" t="s">
        <v>70</v>
      </c>
      <c r="F34" s="23" t="s">
        <v>17</v>
      </c>
      <c r="G34" s="25">
        <v>0.5</v>
      </c>
      <c r="H34" s="25">
        <v>0.0128</v>
      </c>
      <c r="I34" s="27"/>
      <c r="J34" s="27"/>
    </row>
    <row r="35" s="1" customFormat="1" ht="24.75" customHeight="1" spans="1:10">
      <c r="A35" s="19">
        <v>29</v>
      </c>
      <c r="B35" s="23" t="s">
        <v>52</v>
      </c>
      <c r="C35" s="24" t="s">
        <v>71</v>
      </c>
      <c r="D35" s="24" t="s">
        <v>72</v>
      </c>
      <c r="E35" s="23" t="s">
        <v>41</v>
      </c>
      <c r="F35" s="23" t="s">
        <v>17</v>
      </c>
      <c r="G35" s="25">
        <v>1.1</v>
      </c>
      <c r="H35" s="25">
        <v>1.1</v>
      </c>
      <c r="I35" s="27"/>
      <c r="J35" s="27"/>
    </row>
    <row r="36" s="1" customFormat="1" ht="24.75" customHeight="1" spans="1:10">
      <c r="A36" s="19">
        <v>30</v>
      </c>
      <c r="B36" s="23" t="s">
        <v>52</v>
      </c>
      <c r="C36" s="24" t="s">
        <v>71</v>
      </c>
      <c r="D36" s="24" t="s">
        <v>73</v>
      </c>
      <c r="E36" s="23" t="s">
        <v>41</v>
      </c>
      <c r="F36" s="23" t="s">
        <v>17</v>
      </c>
      <c r="G36" s="25">
        <v>1.3</v>
      </c>
      <c r="H36" s="25">
        <v>1.3</v>
      </c>
      <c r="I36" s="27"/>
      <c r="J36" s="27"/>
    </row>
    <row r="37" s="1" customFormat="1" ht="24.75" customHeight="1" spans="1:10">
      <c r="A37" s="19">
        <v>31</v>
      </c>
      <c r="B37" s="23" t="s">
        <v>52</v>
      </c>
      <c r="C37" s="24" t="s">
        <v>74</v>
      </c>
      <c r="D37" s="24" t="s">
        <v>75</v>
      </c>
      <c r="E37" s="23" t="s">
        <v>41</v>
      </c>
      <c r="F37" s="23" t="s">
        <v>17</v>
      </c>
      <c r="G37" s="25">
        <v>8.2</v>
      </c>
      <c r="H37" s="25"/>
      <c r="I37" s="27"/>
      <c r="J37" s="27"/>
    </row>
    <row r="38" s="1" customFormat="1" ht="37.5" customHeight="1" spans="1:10">
      <c r="A38" s="19">
        <v>32</v>
      </c>
      <c r="B38" s="23" t="s">
        <v>76</v>
      </c>
      <c r="C38" s="24" t="s">
        <v>77</v>
      </c>
      <c r="D38" s="24" t="s">
        <v>78</v>
      </c>
      <c r="E38" s="23" t="s">
        <v>20</v>
      </c>
      <c r="F38" s="23" t="s">
        <v>17</v>
      </c>
      <c r="G38" s="25">
        <v>1.5</v>
      </c>
      <c r="H38" s="25">
        <v>0.82</v>
      </c>
      <c r="I38" s="27"/>
      <c r="J38" s="27"/>
    </row>
    <row r="39" s="1" customFormat="1" ht="24.75" customHeight="1" spans="1:10">
      <c r="A39" s="19">
        <v>33</v>
      </c>
      <c r="B39" s="23" t="s">
        <v>76</v>
      </c>
      <c r="C39" s="24" t="s">
        <v>79</v>
      </c>
      <c r="D39" s="24" t="s">
        <v>80</v>
      </c>
      <c r="E39" s="23" t="s">
        <v>23</v>
      </c>
      <c r="F39" s="23" t="s">
        <v>17</v>
      </c>
      <c r="G39" s="25">
        <v>2</v>
      </c>
      <c r="H39" s="25">
        <v>1.21</v>
      </c>
      <c r="I39" s="27"/>
      <c r="J39" s="27"/>
    </row>
    <row r="40" s="1" customFormat="1" ht="24.75" customHeight="1" spans="1:10">
      <c r="A40" s="19">
        <v>34</v>
      </c>
      <c r="B40" s="26" t="s">
        <v>76</v>
      </c>
      <c r="C40" s="24" t="s">
        <v>81</v>
      </c>
      <c r="D40" s="24" t="s">
        <v>82</v>
      </c>
      <c r="E40" s="26" t="s">
        <v>41</v>
      </c>
      <c r="F40" s="23" t="s">
        <v>17</v>
      </c>
      <c r="G40" s="25">
        <v>0.3</v>
      </c>
      <c r="H40" s="25">
        <v>0.11</v>
      </c>
      <c r="I40" s="27"/>
      <c r="J40" s="27"/>
    </row>
    <row r="41" s="1" customFormat="1" ht="24.75" customHeight="1" spans="1:10">
      <c r="A41" s="19">
        <v>35</v>
      </c>
      <c r="B41" s="23" t="s">
        <v>76</v>
      </c>
      <c r="C41" s="24" t="s">
        <v>77</v>
      </c>
      <c r="D41" s="24" t="s">
        <v>83</v>
      </c>
      <c r="E41" s="23" t="s">
        <v>41</v>
      </c>
      <c r="F41" s="23" t="s">
        <v>17</v>
      </c>
      <c r="G41" s="25">
        <v>0.9</v>
      </c>
      <c r="H41" s="25">
        <v>0.9</v>
      </c>
      <c r="I41" s="27"/>
      <c r="J41" s="27"/>
    </row>
    <row r="42" s="1" customFormat="1" ht="24.75" customHeight="1" spans="1:10">
      <c r="A42" s="19">
        <v>36</v>
      </c>
      <c r="B42" s="23" t="s">
        <v>76</v>
      </c>
      <c r="C42" s="24" t="s">
        <v>77</v>
      </c>
      <c r="D42" s="24" t="s">
        <v>84</v>
      </c>
      <c r="E42" s="23" t="s">
        <v>41</v>
      </c>
      <c r="F42" s="23" t="s">
        <v>17</v>
      </c>
      <c r="G42" s="25">
        <v>2</v>
      </c>
      <c r="H42" s="25">
        <v>0</v>
      </c>
      <c r="I42" s="27"/>
      <c r="J42" s="27"/>
    </row>
    <row r="43" s="1" customFormat="1" ht="24.75" customHeight="1" spans="1:10">
      <c r="A43" s="19">
        <v>37</v>
      </c>
      <c r="B43" s="23" t="s">
        <v>76</v>
      </c>
      <c r="C43" s="24" t="s">
        <v>77</v>
      </c>
      <c r="D43" s="24" t="s">
        <v>85</v>
      </c>
      <c r="E43" s="23" t="s">
        <v>41</v>
      </c>
      <c r="F43" s="23" t="s">
        <v>17</v>
      </c>
      <c r="G43" s="25">
        <v>1.8</v>
      </c>
      <c r="H43" s="25">
        <v>0.4</v>
      </c>
      <c r="I43" s="27"/>
      <c r="J43" s="27"/>
    </row>
    <row r="44" s="1" customFormat="1" ht="24.75" customHeight="1" spans="1:10">
      <c r="A44" s="19">
        <v>38</v>
      </c>
      <c r="B44" s="23" t="s">
        <v>76</v>
      </c>
      <c r="C44" s="24" t="s">
        <v>86</v>
      </c>
      <c r="D44" s="24" t="s">
        <v>87</v>
      </c>
      <c r="E44" s="23" t="s">
        <v>88</v>
      </c>
      <c r="F44" s="23" t="s">
        <v>17</v>
      </c>
      <c r="G44" s="25">
        <v>0.3</v>
      </c>
      <c r="H44" s="25">
        <v>0</v>
      </c>
      <c r="I44" s="27"/>
      <c r="J44" s="27"/>
    </row>
    <row r="45" s="1" customFormat="1" ht="24.75" customHeight="1" spans="1:10">
      <c r="A45" s="19">
        <v>39</v>
      </c>
      <c r="B45" s="23" t="s">
        <v>76</v>
      </c>
      <c r="C45" s="24" t="s">
        <v>89</v>
      </c>
      <c r="D45" s="24" t="s">
        <v>90</v>
      </c>
      <c r="E45" s="23" t="s">
        <v>49</v>
      </c>
      <c r="F45" s="23" t="s">
        <v>17</v>
      </c>
      <c r="G45" s="25">
        <v>0.5</v>
      </c>
      <c r="H45" s="25">
        <v>0.026</v>
      </c>
      <c r="I45" s="27"/>
      <c r="J45" s="27"/>
    </row>
    <row r="46" s="1" customFormat="1" ht="24.75" customHeight="1" spans="1:10">
      <c r="A46" s="19">
        <v>40</v>
      </c>
      <c r="B46" s="23" t="s">
        <v>76</v>
      </c>
      <c r="C46" s="24" t="s">
        <v>91</v>
      </c>
      <c r="D46" s="24" t="s">
        <v>92</v>
      </c>
      <c r="E46" s="23" t="s">
        <v>49</v>
      </c>
      <c r="F46" s="23" t="s">
        <v>17</v>
      </c>
      <c r="G46" s="25">
        <v>0.5</v>
      </c>
      <c r="H46" s="25">
        <v>0.029</v>
      </c>
      <c r="I46" s="27"/>
      <c r="J46" s="27"/>
    </row>
    <row r="47" s="1" customFormat="1" ht="24.75" customHeight="1" spans="1:10">
      <c r="A47" s="19">
        <v>41</v>
      </c>
      <c r="B47" s="23" t="s">
        <v>76</v>
      </c>
      <c r="C47" s="24" t="s">
        <v>93</v>
      </c>
      <c r="D47" s="24" t="s">
        <v>94</v>
      </c>
      <c r="E47" s="23" t="s">
        <v>88</v>
      </c>
      <c r="F47" s="23" t="s">
        <v>17</v>
      </c>
      <c r="G47" s="25">
        <v>0.3</v>
      </c>
      <c r="H47" s="25">
        <v>0</v>
      </c>
      <c r="I47" s="27"/>
      <c r="J47" s="27"/>
    </row>
    <row r="48" s="1" customFormat="1" ht="24.75" customHeight="1" spans="1:10">
      <c r="A48" s="19">
        <v>42</v>
      </c>
      <c r="B48" s="23" t="s">
        <v>76</v>
      </c>
      <c r="C48" s="24" t="s">
        <v>93</v>
      </c>
      <c r="D48" s="24" t="s">
        <v>95</v>
      </c>
      <c r="E48" s="23" t="s">
        <v>88</v>
      </c>
      <c r="F48" s="23" t="s">
        <v>17</v>
      </c>
      <c r="G48" s="25">
        <v>0.2</v>
      </c>
      <c r="H48" s="25">
        <v>0</v>
      </c>
      <c r="I48" s="27"/>
      <c r="J48" s="27"/>
    </row>
    <row r="49" s="1" customFormat="1" ht="24.75" customHeight="1" spans="1:10">
      <c r="A49" s="19">
        <v>43</v>
      </c>
      <c r="B49" s="23" t="s">
        <v>76</v>
      </c>
      <c r="C49" s="24" t="s">
        <v>96</v>
      </c>
      <c r="D49" s="24" t="s">
        <v>97</v>
      </c>
      <c r="E49" s="23" t="s">
        <v>98</v>
      </c>
      <c r="F49" s="23" t="s">
        <v>17</v>
      </c>
      <c r="G49" s="25">
        <v>0.5</v>
      </c>
      <c r="H49" s="25">
        <v>0</v>
      </c>
      <c r="I49" s="27"/>
      <c r="J49" s="27"/>
    </row>
    <row r="50" s="1" customFormat="1" ht="24.75" customHeight="1" spans="1:10">
      <c r="A50" s="19">
        <v>44</v>
      </c>
      <c r="B50" s="23" t="s">
        <v>76</v>
      </c>
      <c r="C50" s="24" t="s">
        <v>99</v>
      </c>
      <c r="D50" s="24" t="s">
        <v>100</v>
      </c>
      <c r="E50" s="23" t="s">
        <v>49</v>
      </c>
      <c r="F50" s="23" t="s">
        <v>17</v>
      </c>
      <c r="G50" s="25">
        <v>0.8</v>
      </c>
      <c r="H50" s="25">
        <v>0</v>
      </c>
      <c r="I50" s="27"/>
      <c r="J50" s="27"/>
    </row>
    <row r="51" s="1" customFormat="1" ht="24.75" customHeight="1" spans="1:10">
      <c r="A51" s="19">
        <v>45</v>
      </c>
      <c r="B51" s="23" t="s">
        <v>76</v>
      </c>
      <c r="C51" s="24" t="s">
        <v>101</v>
      </c>
      <c r="D51" s="24" t="s">
        <v>102</v>
      </c>
      <c r="E51" s="23" t="s">
        <v>49</v>
      </c>
      <c r="F51" s="23" t="s">
        <v>17</v>
      </c>
      <c r="G51" s="25">
        <v>0.5</v>
      </c>
      <c r="H51" s="25">
        <v>0</v>
      </c>
      <c r="I51" s="27"/>
      <c r="J51" s="27"/>
    </row>
    <row r="52" s="1" customFormat="1" ht="24.75" customHeight="1" spans="1:10">
      <c r="A52" s="19">
        <v>46</v>
      </c>
      <c r="B52" s="23" t="s">
        <v>76</v>
      </c>
      <c r="C52" s="24" t="s">
        <v>81</v>
      </c>
      <c r="D52" s="24" t="s">
        <v>103</v>
      </c>
      <c r="E52" s="23" t="s">
        <v>41</v>
      </c>
      <c r="F52" s="23" t="s">
        <v>17</v>
      </c>
      <c r="G52" s="25">
        <v>0.5</v>
      </c>
      <c r="H52" s="25">
        <v>0</v>
      </c>
      <c r="I52" s="27"/>
      <c r="J52" s="27"/>
    </row>
    <row r="53" s="1" customFormat="1" ht="24.75" customHeight="1" spans="1:10">
      <c r="A53" s="19">
        <v>47</v>
      </c>
      <c r="B53" s="23" t="s">
        <v>76</v>
      </c>
      <c r="C53" s="24" t="s">
        <v>104</v>
      </c>
      <c r="D53" s="24" t="s">
        <v>105</v>
      </c>
      <c r="E53" s="23" t="s">
        <v>41</v>
      </c>
      <c r="F53" s="23" t="s">
        <v>17</v>
      </c>
      <c r="G53" s="25">
        <v>0.5</v>
      </c>
      <c r="H53" s="25">
        <v>0</v>
      </c>
      <c r="I53" s="27"/>
      <c r="J53" s="27"/>
    </row>
    <row r="54" s="1" customFormat="1" ht="24.75" customHeight="1" spans="1:10">
      <c r="A54" s="19">
        <v>48</v>
      </c>
      <c r="B54" s="23" t="s">
        <v>76</v>
      </c>
      <c r="C54" s="24" t="s">
        <v>77</v>
      </c>
      <c r="D54" s="24" t="s">
        <v>106</v>
      </c>
      <c r="E54" s="23" t="s">
        <v>36</v>
      </c>
      <c r="F54" s="23" t="s">
        <v>17</v>
      </c>
      <c r="G54" s="25">
        <v>2.5</v>
      </c>
      <c r="H54" s="25">
        <v>0.05</v>
      </c>
      <c r="I54" s="27"/>
      <c r="J54" s="27"/>
    </row>
    <row r="55" s="1" customFormat="1" ht="24.75" customHeight="1" spans="1:10">
      <c r="A55" s="19">
        <v>49</v>
      </c>
      <c r="B55" s="23" t="s">
        <v>107</v>
      </c>
      <c r="C55" s="24" t="s">
        <v>108</v>
      </c>
      <c r="D55" s="24" t="s">
        <v>109</v>
      </c>
      <c r="E55" s="23" t="s">
        <v>110</v>
      </c>
      <c r="F55" s="23" t="s">
        <v>17</v>
      </c>
      <c r="G55" s="25">
        <v>0.4</v>
      </c>
      <c r="H55" s="25">
        <v>0.16</v>
      </c>
      <c r="I55" s="27"/>
      <c r="J55" s="27"/>
    </row>
    <row r="56" s="1" customFormat="1" ht="24.75" customHeight="1" spans="1:10">
      <c r="A56" s="19">
        <v>50</v>
      </c>
      <c r="B56" s="23" t="s">
        <v>107</v>
      </c>
      <c r="C56" s="24" t="s">
        <v>108</v>
      </c>
      <c r="D56" s="24" t="s">
        <v>111</v>
      </c>
      <c r="E56" s="23" t="s">
        <v>110</v>
      </c>
      <c r="F56" s="23" t="s">
        <v>17</v>
      </c>
      <c r="G56" s="25">
        <v>1</v>
      </c>
      <c r="H56" s="25">
        <v>0.398</v>
      </c>
      <c r="I56" s="27"/>
      <c r="J56" s="27"/>
    </row>
    <row r="57" s="1" customFormat="1" ht="24.75" customHeight="1" spans="1:10">
      <c r="A57" s="19">
        <v>51</v>
      </c>
      <c r="B57" s="23" t="s">
        <v>107</v>
      </c>
      <c r="C57" s="24" t="s">
        <v>112</v>
      </c>
      <c r="D57" s="24" t="s">
        <v>113</v>
      </c>
      <c r="E57" s="23" t="s">
        <v>41</v>
      </c>
      <c r="F57" s="23" t="s">
        <v>17</v>
      </c>
      <c r="G57" s="25">
        <v>0.2</v>
      </c>
      <c r="H57" s="25">
        <v>0.2</v>
      </c>
      <c r="I57" s="27"/>
      <c r="J57" s="27"/>
    </row>
    <row r="58" s="1" customFormat="1" ht="24.75" customHeight="1" spans="1:10">
      <c r="A58" s="19">
        <v>52</v>
      </c>
      <c r="B58" s="23" t="s">
        <v>114</v>
      </c>
      <c r="C58" s="24" t="s">
        <v>115</v>
      </c>
      <c r="D58" s="24" t="s">
        <v>116</v>
      </c>
      <c r="E58" s="23" t="s">
        <v>49</v>
      </c>
      <c r="F58" s="23" t="s">
        <v>17</v>
      </c>
      <c r="G58" s="25">
        <v>0.7</v>
      </c>
      <c r="H58" s="25">
        <v>0.261</v>
      </c>
      <c r="I58" s="27"/>
      <c r="J58" s="27"/>
    </row>
    <row r="59" s="1" customFormat="1" ht="24.75" customHeight="1" spans="1:10">
      <c r="A59" s="19">
        <v>53</v>
      </c>
      <c r="B59" s="23" t="s">
        <v>117</v>
      </c>
      <c r="C59" s="24" t="s">
        <v>118</v>
      </c>
      <c r="D59" s="24" t="s">
        <v>119</v>
      </c>
      <c r="E59" s="23" t="s">
        <v>41</v>
      </c>
      <c r="F59" s="23" t="s">
        <v>17</v>
      </c>
      <c r="G59" s="25">
        <v>0.5</v>
      </c>
      <c r="H59" s="25">
        <v>0.05</v>
      </c>
      <c r="I59" s="27"/>
      <c r="J59" s="27"/>
    </row>
    <row r="60" s="1" customFormat="1" ht="24.75" customHeight="1" spans="1:10">
      <c r="A60" s="19">
        <v>54</v>
      </c>
      <c r="B60" s="23" t="s">
        <v>117</v>
      </c>
      <c r="C60" s="24" t="s">
        <v>118</v>
      </c>
      <c r="D60" s="24" t="s">
        <v>120</v>
      </c>
      <c r="E60" s="23" t="s">
        <v>41</v>
      </c>
      <c r="F60" s="23" t="s">
        <v>17</v>
      </c>
      <c r="G60" s="25">
        <v>0.1</v>
      </c>
      <c r="H60" s="25">
        <v>0.1</v>
      </c>
      <c r="I60" s="27"/>
      <c r="J60" s="27"/>
    </row>
    <row r="61" s="1" customFormat="1" ht="24.75" customHeight="1" spans="1:10">
      <c r="A61" s="19">
        <v>55</v>
      </c>
      <c r="B61" s="23" t="s">
        <v>117</v>
      </c>
      <c r="C61" s="24" t="s">
        <v>121</v>
      </c>
      <c r="D61" s="24" t="s">
        <v>122</v>
      </c>
      <c r="E61" s="23" t="s">
        <v>123</v>
      </c>
      <c r="F61" s="23" t="s">
        <v>17</v>
      </c>
      <c r="G61" s="25">
        <v>35.2</v>
      </c>
      <c r="H61" s="25">
        <v>35.2</v>
      </c>
      <c r="I61" s="27"/>
      <c r="J61" s="27"/>
    </row>
    <row r="62" s="1" customFormat="1" ht="24.75" customHeight="1" spans="1:10">
      <c r="A62" s="19">
        <v>56</v>
      </c>
      <c r="B62" s="23" t="s">
        <v>117</v>
      </c>
      <c r="C62" s="24" t="s">
        <v>124</v>
      </c>
      <c r="D62" s="24" t="s">
        <v>125</v>
      </c>
      <c r="E62" s="23" t="s">
        <v>36</v>
      </c>
      <c r="F62" s="23" t="s">
        <v>17</v>
      </c>
      <c r="G62" s="25">
        <v>1.69</v>
      </c>
      <c r="H62" s="25">
        <v>1.69</v>
      </c>
      <c r="I62" s="27"/>
      <c r="J62" s="27"/>
    </row>
    <row r="63" s="1" customFormat="1" ht="24.75" customHeight="1" spans="1:10">
      <c r="A63" s="19">
        <v>57</v>
      </c>
      <c r="B63" s="23" t="s">
        <v>126</v>
      </c>
      <c r="C63" s="24" t="s">
        <v>127</v>
      </c>
      <c r="D63" s="24" t="s">
        <v>128</v>
      </c>
      <c r="E63" s="23" t="s">
        <v>25</v>
      </c>
      <c r="F63" s="23" t="s">
        <v>17</v>
      </c>
      <c r="G63" s="25">
        <v>0.05</v>
      </c>
      <c r="H63" s="25">
        <v>0.05</v>
      </c>
      <c r="I63" s="27"/>
      <c r="J63" s="27"/>
    </row>
    <row r="64" s="1" customFormat="1" ht="24.75" customHeight="1" spans="1:10">
      <c r="A64" s="19">
        <v>58</v>
      </c>
      <c r="B64" s="23" t="s">
        <v>129</v>
      </c>
      <c r="C64" s="24" t="s">
        <v>130</v>
      </c>
      <c r="D64" s="24" t="s">
        <v>131</v>
      </c>
      <c r="E64" s="23" t="s">
        <v>23</v>
      </c>
      <c r="F64" s="23" t="s">
        <v>17</v>
      </c>
      <c r="G64" s="25">
        <v>0.2</v>
      </c>
      <c r="H64" s="25">
        <v>0.167157948</v>
      </c>
      <c r="I64" s="27"/>
      <c r="J64" s="27"/>
    </row>
    <row r="65" s="1" customFormat="1" ht="24.75" customHeight="1" spans="1:10">
      <c r="A65" s="19">
        <v>59</v>
      </c>
      <c r="B65" s="23" t="s">
        <v>129</v>
      </c>
      <c r="C65" s="24" t="s">
        <v>132</v>
      </c>
      <c r="D65" s="24" t="s">
        <v>133</v>
      </c>
      <c r="E65" s="23" t="s">
        <v>49</v>
      </c>
      <c r="F65" s="23" t="s">
        <v>17</v>
      </c>
      <c r="G65" s="25">
        <v>0.2</v>
      </c>
      <c r="H65" s="25">
        <v>0</v>
      </c>
      <c r="I65" s="27"/>
      <c r="J65" s="27"/>
    </row>
    <row r="66" s="1" customFormat="1" ht="24.75" customHeight="1" spans="1:10">
      <c r="A66" s="19">
        <v>60</v>
      </c>
      <c r="B66" s="23" t="s">
        <v>129</v>
      </c>
      <c r="C66" s="24" t="s">
        <v>132</v>
      </c>
      <c r="D66" s="24" t="s">
        <v>134</v>
      </c>
      <c r="E66" s="23" t="s">
        <v>49</v>
      </c>
      <c r="F66" s="23" t="s">
        <v>17</v>
      </c>
      <c r="G66" s="25">
        <v>0.3</v>
      </c>
      <c r="H66" s="25">
        <v>0</v>
      </c>
      <c r="I66" s="27"/>
      <c r="J66" s="27"/>
    </row>
    <row r="67" s="1" customFormat="1" ht="24.75" customHeight="1" spans="1:10">
      <c r="A67" s="19">
        <v>61</v>
      </c>
      <c r="B67" s="23" t="s">
        <v>129</v>
      </c>
      <c r="C67" s="24" t="s">
        <v>132</v>
      </c>
      <c r="D67" s="24" t="s">
        <v>135</v>
      </c>
      <c r="E67" s="23" t="s">
        <v>49</v>
      </c>
      <c r="F67" s="23" t="s">
        <v>17</v>
      </c>
      <c r="G67" s="25">
        <v>0.3</v>
      </c>
      <c r="H67" s="25">
        <v>0</v>
      </c>
      <c r="I67" s="27"/>
      <c r="J67" s="27"/>
    </row>
    <row r="68" s="1" customFormat="1" ht="24.75" customHeight="1" spans="1:10">
      <c r="A68" s="28" t="s">
        <v>136</v>
      </c>
      <c r="B68" s="29"/>
      <c r="C68" s="29"/>
      <c r="D68" s="29"/>
      <c r="E68" s="30"/>
      <c r="F68" s="31"/>
      <c r="G68" s="32">
        <f>SUM(G69:G78)</f>
        <v>3</v>
      </c>
      <c r="H68" s="32">
        <f>SUM(H69:H78)</f>
        <v>2.0704838839</v>
      </c>
      <c r="I68" s="27"/>
      <c r="J68" s="27"/>
    </row>
    <row r="69" s="1" customFormat="1" ht="24.75" customHeight="1" spans="1:10">
      <c r="A69" s="19">
        <v>62</v>
      </c>
      <c r="B69" s="20" t="s">
        <v>13</v>
      </c>
      <c r="C69" s="21" t="s">
        <v>137</v>
      </c>
      <c r="D69" s="21" t="s">
        <v>138</v>
      </c>
      <c r="E69" s="20" t="s">
        <v>139</v>
      </c>
      <c r="F69" s="20" t="s">
        <v>140</v>
      </c>
      <c r="G69" s="22">
        <v>0.95</v>
      </c>
      <c r="H69" s="22">
        <v>0.95</v>
      </c>
      <c r="I69" s="27"/>
      <c r="J69" s="27"/>
    </row>
    <row r="70" s="1" customFormat="1" ht="24.75" customHeight="1" spans="1:10">
      <c r="A70" s="19">
        <v>63</v>
      </c>
      <c r="B70" s="20" t="s">
        <v>107</v>
      </c>
      <c r="C70" s="21" t="s">
        <v>141</v>
      </c>
      <c r="D70" s="21" t="s">
        <v>142</v>
      </c>
      <c r="E70" s="20" t="s">
        <v>88</v>
      </c>
      <c r="F70" s="20" t="s">
        <v>140</v>
      </c>
      <c r="G70" s="22">
        <v>0.2</v>
      </c>
      <c r="H70" s="22">
        <v>0.195024478</v>
      </c>
      <c r="I70" s="27"/>
      <c r="J70" s="27"/>
    </row>
    <row r="71" s="1" customFormat="1" ht="24.75" customHeight="1" spans="1:10">
      <c r="A71" s="19">
        <v>64</v>
      </c>
      <c r="B71" s="20" t="s">
        <v>52</v>
      </c>
      <c r="C71" s="21" t="s">
        <v>143</v>
      </c>
      <c r="D71" s="21" t="s">
        <v>144</v>
      </c>
      <c r="E71" s="20" t="s">
        <v>139</v>
      </c>
      <c r="F71" s="20" t="s">
        <v>140</v>
      </c>
      <c r="G71" s="22">
        <v>0.3</v>
      </c>
      <c r="H71" s="22">
        <v>0.2721006203</v>
      </c>
      <c r="I71" s="27"/>
      <c r="J71" s="27"/>
    </row>
    <row r="72" s="1" customFormat="1" ht="24.75" customHeight="1" spans="1:10">
      <c r="A72" s="19">
        <v>65</v>
      </c>
      <c r="B72" s="20" t="s">
        <v>46</v>
      </c>
      <c r="C72" s="21" t="s">
        <v>145</v>
      </c>
      <c r="D72" s="21" t="s">
        <v>146</v>
      </c>
      <c r="E72" s="20" t="s">
        <v>139</v>
      </c>
      <c r="F72" s="20" t="s">
        <v>140</v>
      </c>
      <c r="G72" s="22">
        <v>0.5</v>
      </c>
      <c r="H72" s="22">
        <v>0.2643640942</v>
      </c>
      <c r="I72" s="27"/>
      <c r="J72" s="27"/>
    </row>
    <row r="73" s="1" customFormat="1" ht="24.75" customHeight="1" spans="1:10">
      <c r="A73" s="19">
        <v>66</v>
      </c>
      <c r="B73" s="20" t="s">
        <v>46</v>
      </c>
      <c r="C73" s="21" t="s">
        <v>145</v>
      </c>
      <c r="D73" s="21" t="s">
        <v>147</v>
      </c>
      <c r="E73" s="20" t="s">
        <v>139</v>
      </c>
      <c r="F73" s="20" t="s">
        <v>140</v>
      </c>
      <c r="G73" s="22">
        <v>0.26</v>
      </c>
      <c r="H73" s="22">
        <v>0.26</v>
      </c>
      <c r="I73" s="27"/>
      <c r="J73" s="27"/>
    </row>
    <row r="74" s="1" customFormat="1" ht="24.75" customHeight="1" spans="1:10">
      <c r="A74" s="19">
        <v>67</v>
      </c>
      <c r="B74" s="20" t="s">
        <v>114</v>
      </c>
      <c r="C74" s="21" t="s">
        <v>115</v>
      </c>
      <c r="D74" s="21" t="s">
        <v>148</v>
      </c>
      <c r="E74" s="20" t="s">
        <v>149</v>
      </c>
      <c r="F74" s="20" t="s">
        <v>140</v>
      </c>
      <c r="G74" s="22">
        <v>0.2</v>
      </c>
      <c r="H74" s="22">
        <v>0.044</v>
      </c>
      <c r="I74" s="27"/>
      <c r="J74" s="27"/>
    </row>
    <row r="75" s="1" customFormat="1" ht="24.75" customHeight="1" spans="1:10">
      <c r="A75" s="19">
        <v>68</v>
      </c>
      <c r="B75" s="20" t="s">
        <v>129</v>
      </c>
      <c r="C75" s="21" t="s">
        <v>150</v>
      </c>
      <c r="D75" s="21" t="s">
        <v>151</v>
      </c>
      <c r="E75" s="20" t="s">
        <v>23</v>
      </c>
      <c r="F75" s="20" t="s">
        <v>140</v>
      </c>
      <c r="G75" s="22">
        <v>0.1</v>
      </c>
      <c r="H75" s="22">
        <v>0</v>
      </c>
      <c r="I75" s="27"/>
      <c r="J75" s="27"/>
    </row>
    <row r="76" s="1" customFormat="1" ht="24.75" customHeight="1" spans="1:10">
      <c r="A76" s="19">
        <v>69</v>
      </c>
      <c r="B76" s="20" t="s">
        <v>129</v>
      </c>
      <c r="C76" s="21" t="s">
        <v>150</v>
      </c>
      <c r="D76" s="21" t="s">
        <v>152</v>
      </c>
      <c r="E76" s="20" t="s">
        <v>23</v>
      </c>
      <c r="F76" s="20" t="s">
        <v>140</v>
      </c>
      <c r="G76" s="22">
        <v>0.19</v>
      </c>
      <c r="H76" s="22">
        <v>0</v>
      </c>
      <c r="I76" s="27"/>
      <c r="J76" s="27"/>
    </row>
    <row r="77" s="1" customFormat="1" ht="24.75" customHeight="1" spans="1:10">
      <c r="A77" s="19">
        <v>70</v>
      </c>
      <c r="B77" s="20" t="s">
        <v>129</v>
      </c>
      <c r="C77" s="21" t="s">
        <v>153</v>
      </c>
      <c r="D77" s="21" t="s">
        <v>154</v>
      </c>
      <c r="E77" s="20" t="s">
        <v>25</v>
      </c>
      <c r="F77" s="20" t="s">
        <v>140</v>
      </c>
      <c r="G77" s="22">
        <v>0.1</v>
      </c>
      <c r="H77" s="22">
        <v>0.01</v>
      </c>
      <c r="I77" s="27"/>
      <c r="J77" s="27"/>
    </row>
    <row r="78" s="1" customFormat="1" ht="24.75" customHeight="1" spans="1:10">
      <c r="A78" s="19">
        <v>71</v>
      </c>
      <c r="B78" s="20" t="s">
        <v>129</v>
      </c>
      <c r="C78" s="21" t="s">
        <v>155</v>
      </c>
      <c r="D78" s="21" t="s">
        <v>156</v>
      </c>
      <c r="E78" s="20" t="s">
        <v>25</v>
      </c>
      <c r="F78" s="20" t="s">
        <v>140</v>
      </c>
      <c r="G78" s="22">
        <v>0.2</v>
      </c>
      <c r="H78" s="22">
        <v>0.0749946914</v>
      </c>
      <c r="I78" s="27"/>
      <c r="J78" s="27"/>
    </row>
  </sheetData>
  <mergeCells count="5">
    <mergeCell ref="A2:H2"/>
    <mergeCell ref="D3:E3"/>
    <mergeCell ref="A5:F5"/>
    <mergeCell ref="A6:E6"/>
    <mergeCell ref="A68:E68"/>
  </mergeCells>
  <printOptions horizontalCentered="1"/>
  <pageMargins left="0.15748031496063" right="0.236220472440945" top="0.31496062992126" bottom="0.47244094488189" header="0" footer="0"/>
  <pageSetup paperSize="9" scale="74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2021-07-13T19:25:00Z</dcterms:created>
  <cp:lastPrinted>2024-08-26T07:54:00Z</cp:lastPrinted>
  <dcterms:modified xsi:type="dcterms:W3CDTF">2024-09-11T11:07:00Z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